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Users/luisa/Desktop/EC57/2. EC57 A proposals/"/>
    </mc:Choice>
  </mc:AlternateContent>
  <xr:revisionPtr revIDLastSave="0" documentId="13_ncr:1_{0AD0AFEC-3A79-9C45-8D69-989C76A6AA12}" xr6:coauthVersionLast="47" xr6:coauthVersionMax="47" xr10:uidLastSave="{00000000-0000-0000-0000-000000000000}"/>
  <bookViews>
    <workbookView xWindow="0" yWindow="500" windowWidth="28800" windowHeight="159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E1" i="1" l="1" a="1"/>
  <c r="AE1" i="1"/>
  <c r="AE2" i="1"/>
  <c r="AF2" i="1"/>
  <c r="P2" i="1"/>
  <c r="P1" i="1"/>
  <c r="E2" i="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<sst xmlns="http://schemas.openxmlformats.org/spreadsheetml/2006/main" count="230" uniqueCount="142">
  <si>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</si>
  <si>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</si>
  <si>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</si>
  <si>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</si>
  <si>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</si>
  <si>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</si>
  <si>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</si>
  <si>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</si>
  <si>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</si>
  <si>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</si>
  <si>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</si>
  <si>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</si>
  <si>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</si>
  <si>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</si>
  <si>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</si>
  <si>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</si>
  <si>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</si>
  <si>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</si>
  <si>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</si>
  <si>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</si>
  <si>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</si>
  <si>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</si>
  <si>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</si>
  <si>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</si>
  <si>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</si>
  <si>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</si>
  <si>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</si>
  <si>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</si>
  <si>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</si>
  <si>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</si>
  <si>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</si>
  <si>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</si>
  <si>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</si>
  <si>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</si>
  <si>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</si>
  <si>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</si>
  <si>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</si>
  <si>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</si>
  <si>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</si>
  <si>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</si>
  <si>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</si>
  <si>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</si>
  <si>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</si>
  <si>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</si>
  <si>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</si>
  <si>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</si>
  <si>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</si>
  <si>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</si>
  <si>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</si>
  <si>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</si>
  <si>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</si>
  <si>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</si>
  <si>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</si>
  <si>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</si>
  <si>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</si>
  <si>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</si>
  <si>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</si>
  <si>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</si>
  <si>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</si>
  <si>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</si>
  <si>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</si>
  <si>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</si>
  <si>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</si>
  <si>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</si>
  <si>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</si>
  <si>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</si>
  <si>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</si>
  <si>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</si>
  <si>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</si>
  <si>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</si>
  <si>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</si>
  <si>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</si>
  <si>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</si>
  <si>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</si>
  <si>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</si>
  <si>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</si>
  <si>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</si>
  <si>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</si>
  <si>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</si>
  <si>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</si>
  <si>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</si>
  <si>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</si>
  <si>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</si>
  <si>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</si>
  <si>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</si>
  <si>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</si>
  <si>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</si>
  <si>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</si>
  <si>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</si>
  <si>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</si>
  <si>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</si>
  <si>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</si>
  <si>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</si>
  <si>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</si>
  <si>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</si>
  <si>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</si>
  <si>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</si>
  <si>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</si>
  <si>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</si>
  <si>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</si>
  <si>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</si>
  <si>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</si>
  <si>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</si>
  <si>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</si>
  <si>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</si>
  <si>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</si>
  <si>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</si>
  <si>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</si>
  <si>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</si>
  <si>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</si>
  <si>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</si>
  <si>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</si>
  <si>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</si>
  <si>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</si>
  <si>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</si>
  <si>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</si>
  <si>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Monodnaviria</t>
  </si>
  <si>
    <t>Shotokuvirae</t>
  </si>
  <si>
    <t>Cressdnaviricota</t>
  </si>
  <si>
    <t>Repensiviricetes</t>
  </si>
  <si>
    <t>Geplafuvirales</t>
  </si>
  <si>
    <t>Geminiviridae</t>
  </si>
  <si>
    <t>MK673513</t>
  </si>
  <si>
    <t>CBCSV</t>
  </si>
  <si>
    <t>Harbin-01</t>
  </si>
  <si>
    <t>Oleurovirus oleae</t>
  </si>
  <si>
    <t>Oleurovirus</t>
  </si>
  <si>
    <t>MW316657</t>
  </si>
  <si>
    <t>Olea europaea geminivirus</t>
  </si>
  <si>
    <t>OEGV</t>
  </si>
  <si>
    <t>Pylecuvirus petroselini</t>
  </si>
  <si>
    <t>Pylecuvirus</t>
  </si>
  <si>
    <t>MN243534</t>
  </si>
  <si>
    <t>PYLCV</t>
  </si>
  <si>
    <t>IR:Ba:39Ba:Par:18</t>
  </si>
  <si>
    <t>Cobecusvirus</t>
  </si>
  <si>
    <t>Cobecusvirus phaseoli</t>
  </si>
  <si>
    <t>common bean curly stunt virus</t>
  </si>
  <si>
    <r>
      <t xml:space="preserve">This new species is classified into a new genus, </t>
    </r>
    <r>
      <rPr>
        <i/>
        <sz val="12"/>
        <color theme="1"/>
        <rFont val="Calibri"/>
        <family val="2"/>
        <scheme val="minor"/>
      </rPr>
      <t>Cobecusvirus</t>
    </r>
  </si>
  <si>
    <r>
      <t xml:space="preserve">This new species is classified into a new genus, </t>
    </r>
    <r>
      <rPr>
        <i/>
        <sz val="12"/>
        <color theme="1"/>
        <rFont val="Calibri"/>
        <family val="2"/>
        <scheme val="minor"/>
      </rPr>
      <t>Oleurovirus</t>
    </r>
  </si>
  <si>
    <r>
      <t xml:space="preserve">This new species is classified into a new genus, </t>
    </r>
    <r>
      <rPr>
        <i/>
        <sz val="12"/>
        <color theme="1"/>
        <rFont val="Calibri"/>
        <family val="2"/>
        <scheme val="minor"/>
      </rPr>
      <t>Pylecuvirus</t>
    </r>
  </si>
  <si>
    <t>parsley yellow leaf curl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</si>
</sst>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8" fillId="7"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val="0"/>
        <i/>
      </font>
    </dxf>
    <dxf>
      <font>
        <color rgb="FF9C0006"/>
      </font>
      <fill>
        <patternFill>
          <bgColor rgb="FFFFC7CE"/>
        </patternFill>
      </fill>
    </dxf>
    <dxf>
      <font>
        <b/>
        <i val="0"/>
        <color rgb="FF7030A0"/>
      </font>
    </dxf>
    <dxf>
      <font>
        <b/>
        <i val="0"/>
        <color rgb="FF7030A0"/>
      </font>
    </dxf>
    <dxf>
      <font>
        <b/>
        <i val="0"/>
        <color rgb="FF7030A0"/>
      </font>
    </dxf>
    <dxf>
      <font>
        <color rgb="FF9C0006"/>
      </font>
      <fill>
        <patternFill>
          <bgColor rgb="FFFFC7CE"/>
        </patternFill>
      </fill>
    </dxf>
    <dxf>
      <font>
        <b/>
        <i val="0"/>
        <color rgb="FF7030A0"/>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1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0"/>
  <sheetViews>
    <sheetView tabSelected="1" topLeftCell="U1" zoomScale="130" zoomScaleNormal="130" workbookViewId="0">
      <pane ySplit="4" topLeftCell="A5" activePane="bottomLeft" state="frozen"/>
      <selection pane="bottomLeft" activeCell="AB5" sqref="AB5"/>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17" width="10.83203125" style="14"/>
    <col min="18" max="18" width="12" style="14" customWidth="1"/>
    <col min="19" max="19" width="10.83203125" style="14"/>
    <col min="20" max="20" width="14.33203125" style="14" customWidth="1"/>
    <col min="21" max="21" width="10.83203125" style="14"/>
    <col min="22" max="22" width="14.1640625" style="14" customWidth="1"/>
    <col min="23" max="23" width="10.83203125" style="14"/>
    <col min="24" max="24" width="13" style="14" customWidth="1"/>
    <col min="25" max="25" width="10.83203125" style="14"/>
    <col min="26" max="26" width="12.6640625" style="14" customWidth="1"/>
    <col min="27" max="27" width="10.83203125" style="14"/>
    <col min="28" max="28" width="12" style="14" customWidth="1"/>
    <col min="29" max="29" width="10.83203125" style="14"/>
    <col min="30" max="30" width="26.5" style="26" customWidth="1"/>
    <col min="31" max="31" width="33.6640625" style="4" customWidth="1"/>
    <col min="32" max="32" width="29.6640625" style="4" customWidth="1"/>
    <col min="33" max="33" width="16.33203125" style="4" customWidth="1"/>
    <col min="34" max="34" width="35.6640625" style="4"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2025.016P</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2025.016P.A.v1.Geminiviridae_3ng_3nsp.xlsx</v>
      </c>
      <c r="AF1" s="23"/>
      <c r="AG1" s="16"/>
      <c r="AH1" s="16"/>
      <c r="AI1" s="16"/>
      <c r="AJ1" s="16"/>
      <c r="AK1" s="16"/>
      <c r="AL1" s="16"/>
      <c r="AM1" s="16"/>
      <c r="AN1" s="16"/>
      <c r="AO1"/>
    </row>
    <row r="2" spans="1:41" ht="19" x14ac:dyDescent="0.2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4" t="s">
        <v>117</v>
      </c>
      <c r="T5" s="34" t="s">
        <v>118</v>
      </c>
      <c r="U5" s="34"/>
      <c r="V5" s="34" t="s">
        <v>119</v>
      </c>
      <c r="X5" s="34" t="s">
        <v>120</v>
      </c>
      <c r="Y5" s="34"/>
      <c r="Z5" s="34" t="s">
        <v>121</v>
      </c>
      <c r="AB5" s="34" t="s">
        <v>135</v>
      </c>
      <c r="AI5" s="4" t="s">
        <v>86</v>
      </c>
      <c r="AJ5" s="4" t="s">
        <v>100</v>
      </c>
      <c r="AK5" s="4" t="s">
        <v>56</v>
      </c>
      <c r="AL5" s="15" t="s">
        <v>27</v>
      </c>
      <c r="AM5" s="15" t="s">
        <v>35</v>
      </c>
    </row>
    <row r="6" spans="1:41" x14ac:dyDescent="0.2">
      <c r="P6" s="14" t="s">
        <v>116</v>
      </c>
      <c r="R6" s="14" t="s">
        <v>117</v>
      </c>
      <c r="T6" s="14" t="s">
        <v>118</v>
      </c>
      <c r="V6" s="14" t="s">
        <v>119</v>
      </c>
      <c r="X6" s="14" t="s">
        <v>120</v>
      </c>
      <c r="Z6" s="14" t="s">
        <v>121</v>
      </c>
      <c r="AB6" s="34" t="s">
        <v>135</v>
      </c>
      <c r="AD6" s="35" t="s">
        <v>136</v>
      </c>
      <c r="AE6" s="4" t="s">
        <v>122</v>
      </c>
      <c r="AF6" s="4" t="s">
        <v>137</v>
      </c>
      <c r="AG6" s="4" t="s">
        <v>123</v>
      </c>
      <c r="AH6" s="4" t="s">
        <v>124</v>
      </c>
      <c r="AI6" s="4" t="s">
        <v>24</v>
      </c>
      <c r="AJ6" s="4" t="s">
        <v>100</v>
      </c>
      <c r="AK6" s="4" t="s">
        <v>56</v>
      </c>
      <c r="AL6" s="15" t="s">
        <v>27</v>
      </c>
      <c r="AM6" s="15" t="s">
        <v>28</v>
      </c>
      <c r="AN6" s="1" t="s">
        <v>138</v>
      </c>
    </row>
    <row r="7" spans="1:41" x14ac:dyDescent="0.2">
      <c r="P7" s="14" t="s">
        <v>116</v>
      </c>
      <c r="R7" s="14" t="s">
        <v>117</v>
      </c>
      <c r="T7" s="14" t="s">
        <v>118</v>
      </c>
      <c r="V7" s="14" t="s">
        <v>119</v>
      </c>
      <c r="X7" s="14" t="s">
        <v>120</v>
      </c>
      <c r="Z7" s="14" t="s">
        <v>121</v>
      </c>
      <c r="AB7" s="34" t="s">
        <v>126</v>
      </c>
      <c r="AI7" s="4" t="s">
        <v>86</v>
      </c>
      <c r="AJ7" s="4" t="s">
        <v>100</v>
      </c>
      <c r="AK7" s="4" t="s">
        <v>56</v>
      </c>
      <c r="AL7" s="15" t="s">
        <v>27</v>
      </c>
      <c r="AM7" s="15" t="s">
        <v>35</v>
      </c>
    </row>
    <row r="8" spans="1:41" x14ac:dyDescent="0.2">
      <c r="P8" s="34" t="s">
        <v>116</v>
      </c>
      <c r="R8" s="34" t="s">
        <v>117</v>
      </c>
      <c r="T8" s="34" t="s">
        <v>118</v>
      </c>
      <c r="U8" s="34"/>
      <c r="V8" s="34" t="s">
        <v>119</v>
      </c>
      <c r="X8" s="34" t="s">
        <v>120</v>
      </c>
      <c r="Y8" s="34"/>
      <c r="Z8" s="34" t="s">
        <v>121</v>
      </c>
      <c r="AB8" s="34" t="s">
        <v>126</v>
      </c>
      <c r="AD8" s="35" t="s">
        <v>125</v>
      </c>
      <c r="AE8" s="4" t="s">
        <v>127</v>
      </c>
      <c r="AF8" s="4" t="s">
        <v>128</v>
      </c>
      <c r="AG8" s="4" t="s">
        <v>129</v>
      </c>
      <c r="AI8" s="4" t="s">
        <v>24</v>
      </c>
      <c r="AJ8" s="4" t="s">
        <v>100</v>
      </c>
      <c r="AK8" s="4" t="s">
        <v>56</v>
      </c>
      <c r="AL8" s="15" t="s">
        <v>27</v>
      </c>
      <c r="AM8" s="15" t="s">
        <v>28</v>
      </c>
      <c r="AN8" s="1" t="s">
        <v>139</v>
      </c>
    </row>
    <row r="9" spans="1:41" x14ac:dyDescent="0.2">
      <c r="P9" s="14" t="s">
        <v>116</v>
      </c>
      <c r="R9" s="14" t="s">
        <v>117</v>
      </c>
      <c r="T9" s="14" t="s">
        <v>118</v>
      </c>
      <c r="V9" s="14" t="s">
        <v>119</v>
      </c>
      <c r="X9" s="14" t="s">
        <v>120</v>
      </c>
      <c r="Z9" s="14" t="s">
        <v>121</v>
      </c>
      <c r="AB9" s="14" t="s">
        <v>131</v>
      </c>
      <c r="AJ9" s="4" t="s">
        <v>100</v>
      </c>
      <c r="AK9" s="4" t="s">
        <v>56</v>
      </c>
      <c r="AL9" s="15" t="s">
        <v>27</v>
      </c>
      <c r="AM9" s="15" t="s">
        <v>35</v>
      </c>
    </row>
    <row r="10" spans="1:41" x14ac:dyDescent="0.2">
      <c r="P10" s="14" t="s">
        <v>116</v>
      </c>
      <c r="R10" s="14" t="s">
        <v>117</v>
      </c>
      <c r="T10" s="14" t="s">
        <v>118</v>
      </c>
      <c r="V10" s="14" t="s">
        <v>119</v>
      </c>
      <c r="X10" s="14" t="s">
        <v>120</v>
      </c>
      <c r="Z10" s="14" t="s">
        <v>121</v>
      </c>
      <c r="AB10" s="14" t="s">
        <v>131</v>
      </c>
      <c r="AD10" s="35" t="s">
        <v>130</v>
      </c>
      <c r="AE10" s="4" t="s">
        <v>132</v>
      </c>
      <c r="AF10" s="4" t="s">
        <v>141</v>
      </c>
      <c r="AG10" s="4" t="s">
        <v>133</v>
      </c>
      <c r="AH10" s="4" t="s">
        <v>134</v>
      </c>
      <c r="AI10" s="4" t="s">
        <v>24</v>
      </c>
      <c r="AJ10" s="4" t="s">
        <v>100</v>
      </c>
      <c r="AK10" s="4" t="s">
        <v>56</v>
      </c>
      <c r="AL10" s="15" t="s">
        <v>27</v>
      </c>
      <c r="AM10" s="15" t="s">
        <v>28</v>
      </c>
      <c r="AN10" s="1" t="s">
        <v>140</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D6 A5:AA9 AB7 AC8:AD8 A10:AD1048576 AC5">
    <cfRule type="expression" dxfId="16" priority="5">
      <formula>ROW(A1)&gt;5</formula>
    </cfRule>
  </conditionalFormatting>
  <conditionalFormatting sqref="P1:P5 Q3:AC4 P6:Z7 Q8:AA8 AC8 Q9:Z9 Q10:AC1048574 P11:P1048574 Q5:AA5">
    <cfRule type="expression" dxfId="15" priority="7">
      <formula>AND(NOT(ISBLANK(P1)),COUNTA(Q1:$AD1)=0)</formula>
    </cfRule>
  </conditionalFormatting>
  <conditionalFormatting sqref="P8:Z10">
    <cfRule type="expression" dxfId="14" priority="30">
      <formula>AND(NOT(ISBLANK(P8)),COUNTA(Q8:$AA8)=0)</formula>
    </cfRule>
  </conditionalFormatting>
  <conditionalFormatting sqref="P4:AC4 AB7 AC8 P10:AC1048576 P5:AA9 AC5">
    <cfRule type="containsText" dxfId="13" priority="6" operator="containsText" text=" ">
      <formula>NOT(ISERROR(SEARCH(" ",P4)))</formula>
    </cfRule>
  </conditionalFormatting>
  <conditionalFormatting sqref="P1048575:AC1048576">
    <cfRule type="expression" dxfId="12" priority="26">
      <formula>AND(NOT(ISBLANK(P1048575)),COUNTA(Q1048575:$AD1048576)=0)</formula>
    </cfRule>
  </conditionalFormatting>
  <conditionalFormatting sqref="AA6">
    <cfRule type="expression" dxfId="11" priority="33">
      <formula>AND(NOT(ISBLANK(AA6)),COUNTA(AB8:$AD8)=0)</formula>
    </cfRule>
  </conditionalFormatting>
  <conditionalFormatting sqref="AA7">
    <cfRule type="expression" dxfId="10" priority="57">
      <formula>AND(NOT(ISBLANK(AA7)),COUNTA(AB10:$AD10)=0)</formula>
    </cfRule>
  </conditionalFormatting>
  <conditionalFormatting sqref="AB7 AD8">
    <cfRule type="expression" dxfId="9" priority="4">
      <formula>NOT(OR(OR(AB7="",AB7="Species"),_xlfn.CONCAT(Z6," ")=LEFT(AB7,LEN(Z6)+1)))</formula>
    </cfRule>
  </conditionalFormatting>
  <conditionalFormatting sqref="AB9">
    <cfRule type="expression" dxfId="8" priority="1">
      <formula>ROW(AB9)&gt;5</formula>
    </cfRule>
    <cfRule type="containsText" dxfId="7" priority="2" operator="containsText" text=" ">
      <formula>NOT(ISERROR(SEARCH(" ",AB9)))</formula>
    </cfRule>
    <cfRule type="expression" dxfId="6" priority="3">
      <formula>AND(NOT(ISBLANK(AB9)),COUNTA(AC9:$AD9)=0)</formula>
    </cfRule>
  </conditionalFormatting>
  <conditionalFormatting sqref="AC5 AB7 AA9">
    <cfRule type="expression" dxfId="5" priority="39">
      <formula>AND(NOT(ISBLANK(AA5)),COUNTA(AB6:$AD6)=0)</formula>
    </cfRule>
  </conditionalFormatting>
  <conditionalFormatting sqref="AD1:AD4">
    <cfRule type="expression" dxfId="4" priority="21">
      <formula>NOT(OR(OR(AD1="",AD1="Species"),_xlfn.CONCAT(AB1," ")=LEFT(AD1,LEN(AB1)+1)))</formula>
    </cfRule>
  </conditionalFormatting>
  <conditionalFormatting sqref="AD6">
    <cfRule type="expression" dxfId="3" priority="43">
      <formula>NOT(OR(OR(AD6="",AD6="Species"),_xlfn.CONCAT(AB5," ")=LEFT(AD6,LEN(AB5)+1)))</formula>
    </cfRule>
  </conditionalFormatting>
  <conditionalFormatting sqref="AD10">
    <cfRule type="expression" dxfId="2" priority="54">
      <formula>NOT(OR(OR(AD10="",AD10="Species"),_xlfn.CONCAT(AB8," ")=LEFT(AD10,LEN(AB8)+1)))</formula>
    </cfRule>
  </conditionalFormatting>
  <conditionalFormatting sqref="AD11:AD1048576">
    <cfRule type="expression" dxfId="1" priority="53">
      <formula>NOT(OR(OR(AD11="",AD11="Species"),_xlfn.CONCAT(#REF!," ")=LEFT(AD11,LEN(#REF!)+1)))</formula>
    </cfRule>
  </conditionalFormatting>
  <conditionalFormatting sqref="AM4:AM1048576">
    <cfRule type="expression" dxfId="0" priority="23">
      <formula>NOT(AM4=proposedRank)</formula>
    </cfRule>
  </conditionalFormatting>
  <dataValidations count="5">
    <dataValidation allowBlank="1" showErrorMessage="1" errorTitle="No spaces allowed" error="Taxon names above the rank of species may NOT contain spaces." promptTitle="No spaces allowed" prompt="Taxon names above the rank of species may NOT contain spaces." sqref="Q3:AA1048576 P1:P1048576 AB9 AB10:AC1048576 AC8 AC3:AC5 AB3:AB4" xr:uid="{96431BCD-8BBE-744B-AEC2-28B7EAA7D9B9}"/>
    <dataValidation type="custom" allowBlank="1" showInputMessage="1" showErrorMessage="1" errorTitle="Binomial Naming" error="Species name must start with the name of it's genus." promptTitle="binomial" sqref="AD1:AD3 AD15:AD1048576" xr:uid="{710DF92C-9631-524A-AACE-53C0A17C4766}">
      <formula1>OR(LEFT(AD1048573,LEN(AB1048573))=AB1048573,AD1048573="Species")</formula1>
    </dataValidation>
    <dataValidation type="custom" allowBlank="1" showInputMessage="1" showErrorMessage="1" errorTitle="Binomial Naming" error="Species name must start with the name of it's genus." promptTitle="binomial" sqref="AD4 AD12:AD14" xr:uid="{EE0520E3-36B6-9B41-B05A-C98EB3BA1E15}">
      <formula1>OR(LEFT(#REF!,LEN(#REF!))=#REF!,#REF!="Species")</formula1>
    </dataValidation>
    <dataValidation type="custom" allowBlank="1" showInputMessage="1" showErrorMessage="1" errorTitle="Binomial Naming" error="Species name must start with the name of it's genus." promptTitle="binomial" sqref="AD6" xr:uid="{E4630D44-1925-D944-9BDF-7A2FF98550F3}">
      <formula1>OR(LEFT(AD1,LEN(AB1))=AB1,AD1="Species")</formula1>
    </dataValidation>
    <dataValidation type="custom" allowBlank="1" showInputMessage="1" showErrorMessage="1" errorTitle="Binomial Naming" error="Species name must start with the name of it's genus." promptTitle="binomial" sqref="AD11" xr:uid="{41ECC86F-9AD6-034A-AB1A-316221BC1A68}">
      <formula1>OR(LEFT(AD10,LEN(AB8))=AB8,AD10="Species")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758D835C-E9ED-1949-9ED4-0802E3D54964}">
          <x14:formula1>
            <xm:f>'Menu Items (Do not change)'!$E:$E</xm:f>
          </x14:formula1>
          <xm:sqref>AM4:AM1048576 AM1:AM2</xm:sqref>
        </x14:dataValidation>
        <x14:dataValidation type="list" errorStyle="warning" allowBlank="1" showInputMessage="1" showErrorMessage="1" xr:uid="{7EB9E71E-C3B8-DB43-8CD8-49D19B313BF2}">
          <x14:formula1>
            <xm:f>'Menu Items (Do not change)'!$D:$D</xm:f>
          </x14:formula1>
          <xm:sqref>AL4:AL1048576 AL1:AL2</xm:sqref>
        </x14:dataValidation>
        <x14:dataValidation type="list" allowBlank="1" showInputMessage="1" showErrorMessage="1" xr:uid="{39E3E8F4-CBF7-974B-9722-E4CA2F25C9C1}">
          <x14:formula1>
            <xm:f>'Menu Items (Do not change)'!$A:$A</xm:f>
          </x14:formula1>
          <xm:sqref>AI1:AI1048576</xm:sqref>
        </x14:dataValidation>
        <x14:dataValidation type="list" allowBlank="1" showInputMessage="1" showErrorMessage="1" xr:uid="{B4ACC872-928B-954B-A1CB-3D748E61F815}">
          <x14:formula1>
            <xm:f>'Menu Items (Do not change)'!$B:$B</xm:f>
          </x14:formula1>
          <xm:sqref>AJ1:AJ1048576</xm:sqref>
        </x14:dataValidation>
        <x14:dataValidation type="list" allowBlank="1" showInputMessage="1" showErrorMessage="1" xr:uid="{443EDCA7-A178-F745-AFC4-E44F4C87C755}">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2025-08-31T21:48:02Z</dcterms:modified>
</cp:coreProperties>
</file>