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curtish/Documents/ICTV/load_msl/pending/P_revised/"/>
    </mc:Choice>
  </mc:AlternateContent>
  <xr:revisionPtr revIDLastSave="0" documentId="13_ncr:1_{909D65EE-0A58-4046-B93F-7635A3C97F9A}" xr6:coauthVersionLast="47" xr6:coauthVersionMax="47" xr10:uidLastSave="{00000000-0000-0000-0000-000000000000}"/>
  <bookViews>
    <workbookView xWindow="380" yWindow="760" windowWidth="32060" windowHeight="20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<sst xmlns="http://schemas.openxmlformats.org/spreadsheetml/2006/main" count="3504" uniqueCount="834">
  <si>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</si>
  <si>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</si>
  <si>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</si>
  <si>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</si>
  <si>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</si>
  <si>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</si>
  <si>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</si>
  <si>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</si>
  <si>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</si>
  <si>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</si>
  <si>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</si>
  <si>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</si>
  <si>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</si>
  <si>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</si>
  <si>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</si>
  <si>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</si>
  <si>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</si>
  <si>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</si>
  <si>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</si>
  <si>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</si>
  <si>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</si>
  <si>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</si>
  <si>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</si>
  <si>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</si>
  <si>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</si>
  <si>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</si>
  <si>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</si>
  <si>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</si>
  <si>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</si>
  <si>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</si>
  <si>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</si>
  <si>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</si>
  <si>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</si>
  <si>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</si>
  <si>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</si>
  <si>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</si>
  <si>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</si>
  <si>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</si>
  <si>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</si>
  <si>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</si>
  <si>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</si>
  <si>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</si>
  <si>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</si>
  <si>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</si>
  <si>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</si>
  <si>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</si>
  <si>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</si>
  <si>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</si>
  <si>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</si>
  <si>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</si>
  <si>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</si>
  <si>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</si>
  <si>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</si>
  <si>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</si>
  <si>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</si>
  <si>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</si>
  <si>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</si>
  <si>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</si>
  <si>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</si>
  <si>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</si>
  <si>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</si>
  <si>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</si>
  <si>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</si>
  <si>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</si>
  <si>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</si>
  <si>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</si>
  <si>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</si>
  <si>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</si>
  <si>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</si>
  <si>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</si>
  <si>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</si>
  <si>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</si>
  <si>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</si>
  <si>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</si>
  <si>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</si>
  <si>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</si>
  <si>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</si>
  <si>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</si>
  <si>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</si>
  <si>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</si>
  <si>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</si>
  <si>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</si>
  <si>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</si>
  <si>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</si>
  <si>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</si>
  <si>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</si>
  <si>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</si>
  <si>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</si>
  <si>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</si>
  <si>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</si>
  <si>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</si>
  <si>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</si>
  <si>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</si>
  <si>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</si>
  <si>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</si>
  <si>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</si>
  <si>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</si>
  <si>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</si>
  <si>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</si>
  <si>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</si>
  <si>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</si>
  <si>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</si>
  <si>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</si>
  <si>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</si>
  <si>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</si>
  <si>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</si>
  <si>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</si>
  <si>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</si>
  <si>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</si>
  <si>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</si>
  <si>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</si>
  <si>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</si>
  <si>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</si>
  <si>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</si>
  <si>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</si>
  <si>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</si>
  <si>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</si>
  <si>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</si>
  <si>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</si>
  <si>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</si>
  <si>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</si>
  <si>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</si>
  <si>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</si>
  <si>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Betarhabdovirinae</t>
  </si>
  <si>
    <t>Cytorhabdovirus</t>
  </si>
  <si>
    <t>Alphacytorhabdovirus</t>
  </si>
  <si>
    <t>Cytorhabdovirus actinidiae</t>
  </si>
  <si>
    <t>MW550041</t>
  </si>
  <si>
    <t>Actinidia virus D</t>
  </si>
  <si>
    <t>AcVD</t>
  </si>
  <si>
    <t>JS27</t>
  </si>
  <si>
    <t>Cytorhabdovirus fragariae</t>
  </si>
  <si>
    <t>Alphacytorhabdovirus alphafragariae</t>
  </si>
  <si>
    <t>MK211271</t>
  </si>
  <si>
    <t>strawberry virus 1</t>
  </si>
  <si>
    <t>StrV1</t>
  </si>
  <si>
    <t>CRM1B</t>
  </si>
  <si>
    <t>Cytorhabdovirus alphatrifolii</t>
  </si>
  <si>
    <t>Alphacytorhabdovirus alphatrifolii</t>
  </si>
  <si>
    <t>MH982250</t>
  </si>
  <si>
    <t>Trifolium pratense virus A</t>
  </si>
  <si>
    <t>TpVA</t>
  </si>
  <si>
    <t>29/15/1</t>
  </si>
  <si>
    <t>Alphacytorhabdovirus alphawuhaninsectum</t>
  </si>
  <si>
    <t>KM817650</t>
  </si>
  <si>
    <t>Wuhan insect virus 4</t>
  </si>
  <si>
    <t>WhIV4</t>
  </si>
  <si>
    <t>YCYC03</t>
  </si>
  <si>
    <t>Cytorhabdovirus alphawuhaninsectum</t>
  </si>
  <si>
    <t>Alphacytorhabdovirus actinidiae</t>
  </si>
  <si>
    <t>Cytorhabdovirus asclepiadis</t>
  </si>
  <si>
    <t>Cytorhabdovirus bacopae</t>
  </si>
  <si>
    <t>Cytorhabdovirus betafragariae</t>
  </si>
  <si>
    <t>Cytorhabdovirus betatrifolii</t>
  </si>
  <si>
    <t>Cytorhabdovirus betawuhaninsectum</t>
  </si>
  <si>
    <t>Cytorhabdovirus brassicicolae</t>
  </si>
  <si>
    <t>Cytorhabdovirus chrysanthemi</t>
  </si>
  <si>
    <t>Cytorhabdovirus daphnis</t>
  </si>
  <si>
    <t>Cytorhabdovirus fragariarugosus</t>
  </si>
  <si>
    <t>Cytorhabdovirus gammawuhaninsectum</t>
  </si>
  <si>
    <t>Cytorhabdovirus glehniae</t>
  </si>
  <si>
    <t>Cytorhabdovirus hyptisis</t>
  </si>
  <si>
    <t>Cytorhabdovirus kenyatuberosum</t>
  </si>
  <si>
    <t>Cytorhabdovirus lactucamaculante</t>
  </si>
  <si>
    <t>Cytorhabdovirus lactucanecante</t>
  </si>
  <si>
    <t>Cytorhabdovirus lycopersici</t>
  </si>
  <si>
    <t>Cytorhabdovirus medicagonis</t>
  </si>
  <si>
    <t>Cytorhabdovirus nymphaeae</t>
  </si>
  <si>
    <t>Cytorhabdovirus pastinacae</t>
  </si>
  <si>
    <t>Cytorhabdovirus persimmon</t>
  </si>
  <si>
    <t>Cytorhabdovirus pogostemi</t>
  </si>
  <si>
    <t>Cytorhabdovirus ribes</t>
  </si>
  <si>
    <t>Cytorhabdovirus rubus</t>
  </si>
  <si>
    <t>Cytorhabdovirus sambuci</t>
  </si>
  <si>
    <t>Cytorhabdovirus taraxaci</t>
  </si>
  <si>
    <t>Alphacytorhabdovirus asclepiadis</t>
  </si>
  <si>
    <t>BK014298</t>
  </si>
  <si>
    <t>Asclepias syriaca virus 1</t>
  </si>
  <si>
    <t>AscSyV1</t>
  </si>
  <si>
    <t>AAC</t>
  </si>
  <si>
    <t>Alphacytorhabdovirus bacopae</t>
  </si>
  <si>
    <t>BK014479</t>
  </si>
  <si>
    <t>Bacopa monnieri virus 1</t>
  </si>
  <si>
    <t>BmV1</t>
  </si>
  <si>
    <t>BM</t>
  </si>
  <si>
    <t>Alphacytorhabdovirus betafragariae</t>
  </si>
  <si>
    <t>MW480851</t>
  </si>
  <si>
    <t>strawberry virus 2</t>
  </si>
  <si>
    <t>StrV2</t>
  </si>
  <si>
    <t>CFRA9094</t>
  </si>
  <si>
    <t>Alphacytorhabdovirus betatrifolii</t>
  </si>
  <si>
    <t>MH982249</t>
  </si>
  <si>
    <t>Trifolium pratense virus B</t>
  </si>
  <si>
    <t>TpVB</t>
  </si>
  <si>
    <t>Alphacytorhabdovirus betawuhaninsectum</t>
  </si>
  <si>
    <t>KM817651</t>
  </si>
  <si>
    <t>Wuhan insect virus 5</t>
  </si>
  <si>
    <t>WhIV5</t>
  </si>
  <si>
    <t>YCYC02</t>
  </si>
  <si>
    <t>Alphacytorhabdovirus brassicicolae</t>
  </si>
  <si>
    <t>KY810772</t>
  </si>
  <si>
    <t>cabbage cytorhabdovirus 1</t>
  </si>
  <si>
    <t>CCyV1</t>
  </si>
  <si>
    <t>FERA-050726</t>
  </si>
  <si>
    <t>Alphacytorhabdovirus alphachysanthemi</t>
  </si>
  <si>
    <t>MW039592</t>
  </si>
  <si>
    <t xml:space="preserve">Chrysanthemum yellow dwarf associated virus </t>
  </si>
  <si>
    <t>CYDaV</t>
  </si>
  <si>
    <t>cq</t>
  </si>
  <si>
    <t>Alphacytorhabdovirus daphnis</t>
  </si>
  <si>
    <t>OP180101</t>
  </si>
  <si>
    <t>Daphne virus 1</t>
  </si>
  <si>
    <t>DV1</t>
  </si>
  <si>
    <t>SK</t>
  </si>
  <si>
    <t>Alphacytorhabdovirus fragariarugosus</t>
  </si>
  <si>
    <t>MH129615</t>
  </si>
  <si>
    <t xml:space="preserve">strawberry crinkle virus </t>
  </si>
  <si>
    <t>SCV</t>
  </si>
  <si>
    <t>Alphacytorhabdovirus gammawuhaninsectus</t>
  </si>
  <si>
    <t>KM817652</t>
  </si>
  <si>
    <t>Wuhan insect virus 6</t>
  </si>
  <si>
    <t>WuIV6</t>
  </si>
  <si>
    <t>SXCC01-1</t>
  </si>
  <si>
    <t>Alphacytorhabdovirus glehniae</t>
  </si>
  <si>
    <t>BK014304</t>
  </si>
  <si>
    <t>Glehnia littoralis virus 1</t>
  </si>
  <si>
    <t>GlLV1</t>
  </si>
  <si>
    <t>GAC</t>
  </si>
  <si>
    <t>Alphacytorhabdovirus hyptisis</t>
  </si>
  <si>
    <t>ON073823</t>
  </si>
  <si>
    <t>Hyptis latent virus</t>
  </si>
  <si>
    <t>HpLV</t>
  </si>
  <si>
    <t>Prosperina</t>
  </si>
  <si>
    <t>Alphacytorhabdovirus kenyatuberosum</t>
  </si>
  <si>
    <t>MN689395</t>
  </si>
  <si>
    <t>Kenyan potato cytorhabdovirus</t>
  </si>
  <si>
    <t>KePCyV</t>
  </si>
  <si>
    <t>18-1062</t>
  </si>
  <si>
    <t>Alphacytorhabdovirus lactumaculante</t>
  </si>
  <si>
    <t>EF687738</t>
  </si>
  <si>
    <t>lettuce yellow mottle virus</t>
  </si>
  <si>
    <t>LYMV</t>
  </si>
  <si>
    <t>Alphacytorhabdovirus lactucanecante</t>
  </si>
  <si>
    <t>AJ867584</t>
  </si>
  <si>
    <t>lettuce necrotic yellows virus</t>
  </si>
  <si>
    <t>LNYV</t>
  </si>
  <si>
    <t>Alphacytorhabdovirus lycopersici</t>
  </si>
  <si>
    <t>KY075646</t>
  </si>
  <si>
    <t xml:space="preserve">tomato yellow mottle associated virus </t>
  </si>
  <si>
    <t>TYMaV</t>
  </si>
  <si>
    <t>China</t>
  </si>
  <si>
    <t>Alphacytorhabdovirus alphamedicagonis</t>
  </si>
  <si>
    <t>KP205452</t>
  </si>
  <si>
    <t>alfalfa dwarf virus</t>
  </si>
  <si>
    <t>ADV</t>
  </si>
  <si>
    <t>Manfredi</t>
  </si>
  <si>
    <t>Alphacytorhabdovirus nymphaeae</t>
  </si>
  <si>
    <t>BK014307</t>
  </si>
  <si>
    <t>Nymphaea alba virus 1</t>
  </si>
  <si>
    <t>NymAV1</t>
  </si>
  <si>
    <t>NAC</t>
  </si>
  <si>
    <t>Alphacytorhabdovirus pastinacae</t>
  </si>
  <si>
    <t>OL472112</t>
  </si>
  <si>
    <t>Pastinaca cytorhadbovirus 1</t>
  </si>
  <si>
    <t>PaCRV1</t>
  </si>
  <si>
    <t>Por19SW</t>
  </si>
  <si>
    <t>Alphacytorhabdovirus persimmon</t>
  </si>
  <si>
    <t>AB735628</t>
  </si>
  <si>
    <t>Persimmon virus A</t>
  </si>
  <si>
    <t>PeVA</t>
  </si>
  <si>
    <t>Kaki13-14</t>
  </si>
  <si>
    <t>Alphacytorhabdovirus alphapogostemi</t>
  </si>
  <si>
    <t>ON409991</t>
  </si>
  <si>
    <t>Patchouly chlorosis associated cytorhabdovirus</t>
  </si>
  <si>
    <t>PCaCV</t>
  </si>
  <si>
    <t>PA</t>
  </si>
  <si>
    <t>Alphacytorhabdovirus ribes</t>
  </si>
  <si>
    <t>OP352885</t>
  </si>
  <si>
    <t>blackcurrant rhabdovirus 2</t>
  </si>
  <si>
    <t>BCRV2</t>
  </si>
  <si>
    <t>KB1</t>
  </si>
  <si>
    <t>Alphacytorhabdovirus alpharubi</t>
  </si>
  <si>
    <t>MK240091</t>
  </si>
  <si>
    <t>raspberry vein chlorosis virus</t>
  </si>
  <si>
    <t>RVCV</t>
  </si>
  <si>
    <t>Hutton_1</t>
  </si>
  <si>
    <t>Alphacytorhabdovirus sambuci</t>
  </si>
  <si>
    <t>OM523356</t>
  </si>
  <si>
    <t>Sambucus vrius 1</t>
  </si>
  <si>
    <t>SaV1</t>
  </si>
  <si>
    <t>B15</t>
  </si>
  <si>
    <t>Alphacytorhabdovirus taraxaci</t>
  </si>
  <si>
    <t>OL472125</t>
  </si>
  <si>
    <t>Taraxacum cytorhabdovirus 1</t>
  </si>
  <si>
    <t>TCRV1</t>
  </si>
  <si>
    <t>Ple20SW</t>
  </si>
  <si>
    <t>Alphacytorhabdovirus trichonsathei</t>
  </si>
  <si>
    <t>BK011194</t>
  </si>
  <si>
    <t>Trichosanthes associated virus 1</t>
  </si>
  <si>
    <t>TrARV1</t>
  </si>
  <si>
    <t>Shenzen</t>
  </si>
  <si>
    <t>Alphacytorhabdovirus arctii</t>
  </si>
  <si>
    <t>BK064262</t>
  </si>
  <si>
    <t>Arctium alphacytorhabdovirus 1</t>
  </si>
  <si>
    <t>ArcACRV1</t>
  </si>
  <si>
    <t>Alphacytorhabdovirus alphaartemisiae</t>
  </si>
  <si>
    <t>BK064263</t>
  </si>
  <si>
    <t>Artemisia alphacytorhabdovirus 1</t>
  </si>
  <si>
    <t>ArtACRV1</t>
  </si>
  <si>
    <t>Alphacytorhabdovirus betaartemisiae</t>
  </si>
  <si>
    <t>BK064264</t>
  </si>
  <si>
    <t>Artemisia alphacytorhabdovirus 2</t>
  </si>
  <si>
    <t>ArtACRV2</t>
  </si>
  <si>
    <t>Alphacytorhabdovirus gammaartemisiae</t>
  </si>
  <si>
    <t>BK064265</t>
  </si>
  <si>
    <t>Artemisia alphacytorhabdovirus 3</t>
  </si>
  <si>
    <t>ArtACRV3</t>
  </si>
  <si>
    <t>Alphacytorhabdovirus baccharis</t>
  </si>
  <si>
    <t>BK064266</t>
  </si>
  <si>
    <t>Baccharis alphacytorhabdovirus 1</t>
  </si>
  <si>
    <t>BacACRV1</t>
  </si>
  <si>
    <t>Alphacytorhabdovirus cardaminis</t>
  </si>
  <si>
    <t>BK064267</t>
  </si>
  <si>
    <t>Cardamine alphacytorhabdovirus 1</t>
  </si>
  <si>
    <t>CarACRV1</t>
  </si>
  <si>
    <t>Alphacytorhabdovirus chelidonii</t>
  </si>
  <si>
    <t>OR290114</t>
  </si>
  <si>
    <t>Chelidonium yellow mottle associated virus</t>
  </si>
  <si>
    <t>CheYMaV</t>
  </si>
  <si>
    <t>Gz-ChM</t>
  </si>
  <si>
    <t>Alphacytorhabdovirus betachrysanthemi</t>
  </si>
  <si>
    <t>BK064269</t>
  </si>
  <si>
    <t>Chrysanthemum alphacytorhabdovirus 1</t>
  </si>
  <si>
    <t>ChrACRV1</t>
  </si>
  <si>
    <t>Alphacytorhabdovirus cnidii</t>
  </si>
  <si>
    <t>OQ442952</t>
  </si>
  <si>
    <t>Cnidium virus 2</t>
  </si>
  <si>
    <t>CnV2</t>
  </si>
  <si>
    <t>Alphacytorhabdovirus conopholis</t>
  </si>
  <si>
    <t>BK064270</t>
  </si>
  <si>
    <t>Conopholis alphacytorhabdovirus 1</t>
  </si>
  <si>
    <t>ConACRV1</t>
  </si>
  <si>
    <t>Alphacytorhabdovirus coriandri</t>
  </si>
  <si>
    <t>OR536958</t>
  </si>
  <si>
    <t>coriander cytorhabdovirus 1</t>
  </si>
  <si>
    <t>CoCRV1</t>
  </si>
  <si>
    <t>Cytorhab_Cil_Cl</t>
  </si>
  <si>
    <t>Alphacytorhabdovirus cynarae</t>
  </si>
  <si>
    <t>BK064271</t>
  </si>
  <si>
    <t>Cynara alphacytorhabdovirus 1</t>
  </si>
  <si>
    <t>CynACRV1</t>
  </si>
  <si>
    <t>Alphacytorhabdovirus euphorbiae</t>
  </si>
  <si>
    <t>BK064272</t>
  </si>
  <si>
    <t>Euphorbia alphacytorhabdovirus 1</t>
  </si>
  <si>
    <t>EupACRV1</t>
  </si>
  <si>
    <t>Alphacytorhabdovirus fici</t>
  </si>
  <si>
    <t>BK064274</t>
  </si>
  <si>
    <t>Ficus alphacytorhabdovirus 1</t>
  </si>
  <si>
    <t>FicACRV1</t>
  </si>
  <si>
    <t>Alphacytorhabdovirus allii</t>
  </si>
  <si>
    <t>BK064275</t>
  </si>
  <si>
    <t>garlic alphacytorhabdovirus 1</t>
  </si>
  <si>
    <t>GarACRV1</t>
  </si>
  <si>
    <t>Alphacytorhabdovirus gei</t>
  </si>
  <si>
    <t>BK064276</t>
  </si>
  <si>
    <t>Geum alphacytorhabdovirus 1</t>
  </si>
  <si>
    <t>GeuACRV1</t>
  </si>
  <si>
    <t>Alphacytorhabdovirus hederae</t>
  </si>
  <si>
    <t>BK064277</t>
  </si>
  <si>
    <t>Hedera alphacytorhabdovirus 1</t>
  </si>
  <si>
    <t>HedACRV1</t>
  </si>
  <si>
    <t>Alphacytorhabdovirus ilicis</t>
  </si>
  <si>
    <t>BK064278</t>
  </si>
  <si>
    <t>Ilex alphacytorhabdovirus 1</t>
  </si>
  <si>
    <t>IleACRV1</t>
  </si>
  <si>
    <t>Alphacytorhabdovirus betamedicagonis</t>
  </si>
  <si>
    <t>BK064279</t>
  </si>
  <si>
    <t>Medicago alphacytorhabdovirus 1</t>
  </si>
  <si>
    <t>MedACRV1</t>
  </si>
  <si>
    <t>Alphacytorhabdovirus menthae</t>
  </si>
  <si>
    <t>BK064280</t>
  </si>
  <si>
    <t>Mentha alphacytorhabdovirus 1</t>
  </si>
  <si>
    <t>MenACRV1</t>
  </si>
  <si>
    <t>Alphacytorhabdovirus morindae</t>
  </si>
  <si>
    <t>BK064281</t>
  </si>
  <si>
    <t>Morinda alphacytorhabdovirus 1</t>
  </si>
  <si>
    <t>MorACRV1</t>
  </si>
  <si>
    <t>Mor</t>
  </si>
  <si>
    <t>Alphacytorhabdovirus querci</t>
  </si>
  <si>
    <t>BK064283</t>
  </si>
  <si>
    <t>oak alphacytorhabdovirus 1</t>
  </si>
  <si>
    <t>OakACRV1</t>
  </si>
  <si>
    <t>Alphacytorhabdovirus ocimi</t>
  </si>
  <si>
    <t>Ocimum alphacytorhabdovirus 1</t>
  </si>
  <si>
    <t>OciACRV1</t>
  </si>
  <si>
    <t>Alphacytorhabdovirus pelargonii</t>
  </si>
  <si>
    <t>BK064285</t>
  </si>
  <si>
    <t>Pelargonium alphacytorhabdovirus 1</t>
  </si>
  <si>
    <t>PelACRV1</t>
  </si>
  <si>
    <t>Alphacytorhabdovirus phyllostachysis</t>
  </si>
  <si>
    <t>BK064286</t>
  </si>
  <si>
    <t>Phyllostachys alphacytorhabdovirus 1</t>
  </si>
  <si>
    <t>PhyACRV1</t>
  </si>
  <si>
    <t>Alphacytorhabdovirus pinelliae</t>
  </si>
  <si>
    <t>BK064287</t>
  </si>
  <si>
    <t>Pinellia alphacytorhabdovirus 1</t>
  </si>
  <si>
    <t>PinACRV1</t>
  </si>
  <si>
    <t>Alphacytorhabdovirus plumagonis</t>
  </si>
  <si>
    <t>OR335651</t>
  </si>
  <si>
    <t>Plumbago necrotic spot associated virus</t>
  </si>
  <si>
    <t>PNSaV</t>
  </si>
  <si>
    <t>BJ</t>
  </si>
  <si>
    <t>Alphacytorhabdovirus betapogostemi</t>
  </si>
  <si>
    <t>BK064288</t>
  </si>
  <si>
    <t>Pogostemom alphacytorhabdovirus 1</t>
  </si>
  <si>
    <t>PogACRV1</t>
  </si>
  <si>
    <t>Pog</t>
  </si>
  <si>
    <t>Alphacytorhabdovirus gammapogostemi</t>
  </si>
  <si>
    <t>BK064291</t>
  </si>
  <si>
    <t>Pogostemom alphacytorhabdovirus 2</t>
  </si>
  <si>
    <t>PogACRV2</t>
  </si>
  <si>
    <t>Alphacytorhabdovirus deltapogostemi</t>
  </si>
  <si>
    <t>BK064292</t>
  </si>
  <si>
    <t>Pogostemom alphacytorhabdovirus 3</t>
  </si>
  <si>
    <t>PogACRV3</t>
  </si>
  <si>
    <t>Alphacytorhabdovirus alphaprimulae</t>
  </si>
  <si>
    <t>BK064294</t>
  </si>
  <si>
    <t>Primula alphacytorhabdovirus 1</t>
  </si>
  <si>
    <t>PriACRV1</t>
  </si>
  <si>
    <t>Alphacytorhabdovirus betaprimulae</t>
  </si>
  <si>
    <t>BK064295</t>
  </si>
  <si>
    <t>Primula alphacytorhabdovirus 2</t>
  </si>
  <si>
    <t>PriACRV2</t>
  </si>
  <si>
    <t>Alphacytorhabdovirus rosae</t>
  </si>
  <si>
    <t>BK064296</t>
  </si>
  <si>
    <t>Rose alphacytorhabdovirus 1</t>
  </si>
  <si>
    <t>RosACRV1</t>
  </si>
  <si>
    <t>Alphacytorhabdovirus betarubi</t>
  </si>
  <si>
    <t>BK064297</t>
  </si>
  <si>
    <t>Rubus alphacytorhabdovirus 1</t>
  </si>
  <si>
    <t>RubACRV1</t>
  </si>
  <si>
    <t>Alphacytorhabdovirus scutellariae</t>
  </si>
  <si>
    <t>BK064298</t>
  </si>
  <si>
    <t>Scutellaria alphacytorhabdovirus 1</t>
  </si>
  <si>
    <t>ScuACRV1</t>
  </si>
  <si>
    <t>Alphacytorhabdovirus tolmieae</t>
  </si>
  <si>
    <t>BK064299</t>
  </si>
  <si>
    <t>Tolmiea alphacytorhabdovirus 1</t>
  </si>
  <si>
    <t>TolACRV1</t>
  </si>
  <si>
    <t>Alphacytorhabdovirus tritici</t>
  </si>
  <si>
    <t>BK064300</t>
  </si>
  <si>
    <t>Triticum alphacytorhabdovirus 1</t>
  </si>
  <si>
    <t>TriACRV1</t>
  </si>
  <si>
    <t>Alphacytorhabdovirus utriculariae</t>
  </si>
  <si>
    <t>BK064301</t>
  </si>
  <si>
    <t>Utricularia alphacytorhabdovirus 1</t>
  </si>
  <si>
    <t>UtrACRV1</t>
  </si>
  <si>
    <t>Alphacytorhabdovirus paludis</t>
  </si>
  <si>
    <t>BK064302</t>
  </si>
  <si>
    <t>wetland metagenome associated alphacytorhabdovirus 1</t>
  </si>
  <si>
    <t>WMaACRV1</t>
  </si>
  <si>
    <t>Alphacytorhabdovirus wurfbainiae</t>
  </si>
  <si>
    <t>BK064303</t>
  </si>
  <si>
    <t>Wurfbainia alphacytorhabdovirus 1</t>
  </si>
  <si>
    <t>WurACRV1</t>
  </si>
  <si>
    <t>Alphacytorhabdovirus zeae</t>
  </si>
  <si>
    <t>BK064304</t>
  </si>
  <si>
    <t>Zea alphacytorhabdovirus 1</t>
  </si>
  <si>
    <t>ZeaACRV1</t>
  </si>
  <si>
    <t>Cytorhabdovirus trichosanthei</t>
  </si>
  <si>
    <t>Betacytorhabdovirus</t>
  </si>
  <si>
    <t>Cytorhabdovirus anthurii</t>
  </si>
  <si>
    <t>Cytorhabdovirus bemisiae</t>
  </si>
  <si>
    <t>Cytorhabdovirus betarosae</t>
  </si>
  <si>
    <t>Cytorhabdovirus broussonetiae</t>
  </si>
  <si>
    <t>Cytorhabdovirus caricae</t>
  </si>
  <si>
    <t>Cytorhabdovirus colocasiae</t>
  </si>
  <si>
    <t>Cytorhabdovirus cucurbitae</t>
  </si>
  <si>
    <t>Cytorhabdovirus flaviyerbamate</t>
  </si>
  <si>
    <t>Cytorhabdovirus glycinis</t>
  </si>
  <si>
    <t>Cytorhabdovirus hordei</t>
  </si>
  <si>
    <t>Cytorhabdovirus maydis</t>
  </si>
  <si>
    <t>Cytorhabdovirus maysflavostriatis</t>
  </si>
  <si>
    <t>Cytorhabdovirus oryzae</t>
  </si>
  <si>
    <t>Cytorhabdovirus rudbeckiae</t>
  </si>
  <si>
    <t>Cytorhabdovirus tagetis</t>
  </si>
  <si>
    <t>Cytorhabdovirus tiliae</t>
  </si>
  <si>
    <t>Cytorhabdovirus yerbamate</t>
  </si>
  <si>
    <t>Cytorhabdovirus rosae</t>
  </si>
  <si>
    <t>Betacytorhabdovirus alpharosae</t>
  </si>
  <si>
    <t>MT952336</t>
  </si>
  <si>
    <t>rose virus R</t>
  </si>
  <si>
    <t>RVR</t>
  </si>
  <si>
    <t>MDR92016</t>
  </si>
  <si>
    <t>Betacytorhabdovirus anthurii</t>
  </si>
  <si>
    <t>BK014302</t>
  </si>
  <si>
    <t>Anthurium amnicola virus 1</t>
  </si>
  <si>
    <t>AntAmV1</t>
  </si>
  <si>
    <t>ABC</t>
  </si>
  <si>
    <t>Betacytorhabdovirus bemisiae</t>
  </si>
  <si>
    <t>BK014303</t>
  </si>
  <si>
    <t>Bemisia tabaci associated virus 1</t>
  </si>
  <si>
    <t>BeTaV1</t>
  </si>
  <si>
    <t>BBC</t>
  </si>
  <si>
    <t>Betacytorhabdovirus betarosae</t>
  </si>
  <si>
    <t>ON762421</t>
  </si>
  <si>
    <t>rose associated cytorhabdovirus</t>
  </si>
  <si>
    <t>RaCV</t>
  </si>
  <si>
    <t>SWU-X</t>
  </si>
  <si>
    <t>Betacytorhabdovirus broussonetiae</t>
  </si>
  <si>
    <t>MN872813</t>
  </si>
  <si>
    <t xml:space="preserve">paper mulberry mosaic associated virus </t>
  </si>
  <si>
    <t>PMuMaV</t>
  </si>
  <si>
    <t>SWU</t>
  </si>
  <si>
    <t>Betacytorhabdovirus caricae</t>
  </si>
  <si>
    <t>MH282832</t>
  </si>
  <si>
    <t>papaya virus E</t>
  </si>
  <si>
    <t>PpVE</t>
  </si>
  <si>
    <t>Los Rios_Ec</t>
  </si>
  <si>
    <t>Betacytorhabdovirus colocasiae</t>
  </si>
  <si>
    <t>KT381973</t>
  </si>
  <si>
    <t>Colocasia bobone disease associated virus</t>
  </si>
  <si>
    <t>CBDaV</t>
  </si>
  <si>
    <t>SI</t>
  </si>
  <si>
    <t>Betacytorhabdovirus alphacucurbitae</t>
  </si>
  <si>
    <t>MT381995</t>
  </si>
  <si>
    <t>cucurbit cytorhabdovirus 1</t>
  </si>
  <si>
    <t>CuCV1</t>
  </si>
  <si>
    <t>ND4</t>
  </si>
  <si>
    <t>Betacytorhabdovirus flaviyerbamate</t>
  </si>
  <si>
    <t>KY366322</t>
  </si>
  <si>
    <t>yerba mate chlorosis associated virus</t>
  </si>
  <si>
    <t>YmCaV</t>
  </si>
  <si>
    <t>Montecarlo</t>
  </si>
  <si>
    <t>Betacytorhabdovirus glycinis</t>
  </si>
  <si>
    <t>OM681518</t>
  </si>
  <si>
    <t xml:space="preserve">soybean blotchy mosaic virus </t>
  </si>
  <si>
    <t>SbBMV</t>
  </si>
  <si>
    <t>21-0287</t>
  </si>
  <si>
    <t>Betacytorhabdovirus graminae</t>
  </si>
  <si>
    <t>AB030277</t>
  </si>
  <si>
    <t>northern cereal mosaic virus</t>
  </si>
  <si>
    <t>NCMV</t>
  </si>
  <si>
    <t>Hebei</t>
  </si>
  <si>
    <t>Betacytorhabdovirus hordei</t>
  </si>
  <si>
    <t>KM213865</t>
  </si>
  <si>
    <t>barley yellow striate mosaic virus</t>
  </si>
  <si>
    <t>BYSMV</t>
  </si>
  <si>
    <t>Betacytorhabdovirus maydis</t>
  </si>
  <si>
    <t>KY965147</t>
  </si>
  <si>
    <t>maize-associated cytorhabdovirus</t>
  </si>
  <si>
    <t>MaCV</t>
  </si>
  <si>
    <t>Peru</t>
  </si>
  <si>
    <t>Betacytorhabdovirus maysflavostriatis</t>
  </si>
  <si>
    <t>KY884303</t>
  </si>
  <si>
    <t>maize yellow striate virus</t>
  </si>
  <si>
    <t>MYSV</t>
  </si>
  <si>
    <t>Argentina</t>
  </si>
  <si>
    <t>Betacytorhabdovirus oryzae</t>
  </si>
  <si>
    <t>KX525586</t>
  </si>
  <si>
    <t>rice stripe mosaic virus</t>
  </si>
  <si>
    <t>RSMV</t>
  </si>
  <si>
    <t>GD-LD</t>
  </si>
  <si>
    <t>Betacytorhabdovirus rudbeckiae</t>
  </si>
  <si>
    <t>ON185810</t>
  </si>
  <si>
    <t>Rudbeckia virus 1</t>
  </si>
  <si>
    <t>RudV1</t>
  </si>
  <si>
    <t>PQ</t>
  </si>
  <si>
    <t>Betacytorhabdovirus tagetis</t>
  </si>
  <si>
    <t>BK014308</t>
  </si>
  <si>
    <t>Tagetes erecta virus 1</t>
  </si>
  <si>
    <t>TaEV1</t>
  </si>
  <si>
    <t>TBC</t>
  </si>
  <si>
    <t>Betacytorhabdovirus tiliae</t>
  </si>
  <si>
    <t>OX411436</t>
  </si>
  <si>
    <t>Tilia cytorhabdovirus 1</t>
  </si>
  <si>
    <t>TiCRV1</t>
  </si>
  <si>
    <t>ES4634</t>
  </si>
  <si>
    <t xml:space="preserve">Betacytorhabdovirus yerbamate </t>
  </si>
  <si>
    <t>MN781667</t>
  </si>
  <si>
    <t>Yerba mate virus A</t>
  </si>
  <si>
    <t>YmVA</t>
  </si>
  <si>
    <t>Gob Virasoro</t>
  </si>
  <si>
    <t>Betacytorhabdovirus aristolochiae</t>
  </si>
  <si>
    <t>OR090884</t>
  </si>
  <si>
    <t>Aristolochia associated cytorhabdovirus</t>
  </si>
  <si>
    <t>AaCV</t>
  </si>
  <si>
    <t>NOd1</t>
  </si>
  <si>
    <t>Betacytorhabdovirus artemisiae</t>
  </si>
  <si>
    <t>BK064306</t>
  </si>
  <si>
    <t>Artemisia betacytorhabdovirus 1</t>
  </si>
  <si>
    <t>ArtBCRV1</t>
  </si>
  <si>
    <t>Betacytorhabdovirus begoniae</t>
  </si>
  <si>
    <t>Begonia betacytorhabdovirus 1</t>
  </si>
  <si>
    <t>BegBCRV1</t>
  </si>
  <si>
    <t>Betacytorhabdovirus alphabetulae</t>
  </si>
  <si>
    <t>BK064307</t>
  </si>
  <si>
    <t>Betula betacytorhabdovirus 1</t>
  </si>
  <si>
    <t>BetBCRV1</t>
  </si>
  <si>
    <t>Betacytorhabdovirus betabetulae</t>
  </si>
  <si>
    <t>BK064308</t>
  </si>
  <si>
    <t>Betula betacytorhabdovirus 2</t>
  </si>
  <si>
    <t>BetBCRV2</t>
  </si>
  <si>
    <t>Betacytorhabdovirus betacucurbitae</t>
  </si>
  <si>
    <t>BK064312</t>
  </si>
  <si>
    <t>Cucubita betacytorhabdovirus 1</t>
  </si>
  <si>
    <t>CucBCRV1</t>
  </si>
  <si>
    <t>Betacytorhabdovirus bouteloae</t>
  </si>
  <si>
    <t>BK064309</t>
  </si>
  <si>
    <t>Bouteloa betacytorhabdovirus 1</t>
  </si>
  <si>
    <t>BouBCRV1</t>
  </si>
  <si>
    <t>Betacytorhabdovirus chrysanthemi</t>
  </si>
  <si>
    <t>BK064310</t>
  </si>
  <si>
    <t>Chrysanthemum betacytorhabdovirus 1</t>
  </si>
  <si>
    <t>ChrBCRV1</t>
  </si>
  <si>
    <t>Betacytorhabdovirus coryli</t>
  </si>
  <si>
    <t>BK064311</t>
  </si>
  <si>
    <t>Corylus betacytorhabdovirus 1</t>
  </si>
  <si>
    <t>CorBCRV1</t>
  </si>
  <si>
    <t>Betacytorhabdovirus cypripedii</t>
  </si>
  <si>
    <t>BK064313</t>
  </si>
  <si>
    <t>Cypripedium betacytorhabdovirus 1</t>
  </si>
  <si>
    <t>CypBCRV1</t>
  </si>
  <si>
    <t>Betacytorhabdovirus dryobalanopis</t>
  </si>
  <si>
    <t>BK064314</t>
  </si>
  <si>
    <t>Dryobalanops betacytorhabdovirus 1</t>
  </si>
  <si>
    <t>DryBCRV1</t>
  </si>
  <si>
    <t>Betacytorhabdovirus durionis</t>
  </si>
  <si>
    <t>BK064315</t>
  </si>
  <si>
    <t>Durio betacytorhabdovirus 1</t>
  </si>
  <si>
    <t>DurBCRV1</t>
  </si>
  <si>
    <t>Betacytorhabdovirus gleditsiae</t>
  </si>
  <si>
    <t>BK064316</t>
  </si>
  <si>
    <t>Gleditsia betacytorhabdovirus 1</t>
  </si>
  <si>
    <t>GleBCRV1</t>
  </si>
  <si>
    <t>Betacytorhabdovirus glycyrrhizae</t>
  </si>
  <si>
    <t>BK064317</t>
  </si>
  <si>
    <t>Glycyrrhiza betacytorhabdovirus 1</t>
  </si>
  <si>
    <t>GlyBCRV1</t>
  </si>
  <si>
    <t>Betacytorhabdovirus lycii</t>
  </si>
  <si>
    <t>OR489165</t>
  </si>
  <si>
    <t>goji cytorhabdovirus A</t>
  </si>
  <si>
    <t>GCVA</t>
  </si>
  <si>
    <t>Goji</t>
  </si>
  <si>
    <t>Betacytorhabdovirus hepaticae</t>
  </si>
  <si>
    <t>BK064318</t>
  </si>
  <si>
    <t>Hepatica betacytorhabdovirus 1</t>
  </si>
  <si>
    <t>HepBCRV1</t>
  </si>
  <si>
    <t>Betacytorhabdovirus howeae</t>
  </si>
  <si>
    <t>BK064319</t>
  </si>
  <si>
    <t>Howea betacytorhabdovirus 1</t>
  </si>
  <si>
    <t>HowBCRV1</t>
  </si>
  <si>
    <t>Betacytorhabdovirus ipomoeae</t>
  </si>
  <si>
    <t>BK064320</t>
  </si>
  <si>
    <t>Ipomoea betacytorhabdovirus 1</t>
  </si>
  <si>
    <t>IpoBCRV1</t>
  </si>
  <si>
    <t>Betacytorhabdovirus ixeris</t>
  </si>
  <si>
    <t>OQ927981</t>
  </si>
  <si>
    <t>Ixeris denticulata associated rhabdovirus</t>
  </si>
  <si>
    <t>IdaRV</t>
  </si>
  <si>
    <t>Betacytorhabdovirus justiciae</t>
  </si>
  <si>
    <t>BK064321</t>
  </si>
  <si>
    <t>Justicia betacytorhabdovirus 1</t>
  </si>
  <si>
    <t>JusBCRV1</t>
  </si>
  <si>
    <t>Betacytorhabdovirus kobresiae</t>
  </si>
  <si>
    <t>BK064322</t>
  </si>
  <si>
    <t>Kobresia betacytorhabdovirus 1</t>
  </si>
  <si>
    <t>KobBCRV1</t>
  </si>
  <si>
    <t>Betacytorhabdovirus leucadendri</t>
  </si>
  <si>
    <t>BK064323</t>
  </si>
  <si>
    <t>Leucadendron betacytorhabdovirus 1</t>
  </si>
  <si>
    <t>LeuBCRV1</t>
  </si>
  <si>
    <t>Betacytorhabdovirus mangonis</t>
  </si>
  <si>
    <t>BK064325</t>
  </si>
  <si>
    <t>mango betacytorhabdovirus 1</t>
  </si>
  <si>
    <t>ManBCRV1</t>
  </si>
  <si>
    <t>Betacytorhabdovirus mori</t>
  </si>
  <si>
    <t>BK064326</t>
  </si>
  <si>
    <t>Morus betacytorhabdovirus 1</t>
  </si>
  <si>
    <t>MorBCRV1</t>
  </si>
  <si>
    <t>Betacytorhabdovirus nitrariae</t>
  </si>
  <si>
    <t>BK064327</t>
  </si>
  <si>
    <t>Nitraria betacytorhabdovirus 1</t>
  </si>
  <si>
    <t>NitBCRV1</t>
  </si>
  <si>
    <t>Betacytorhabdovirus panici</t>
  </si>
  <si>
    <t>BK064328</t>
  </si>
  <si>
    <t>Panicum betacytorhabdovirus 1</t>
  </si>
  <si>
    <t>PanBCRV1</t>
  </si>
  <si>
    <t>Betacytorhabdovirus passiflorae</t>
  </si>
  <si>
    <t>BK064329</t>
  </si>
  <si>
    <t>Passiflora betacytorhabdovirus 1</t>
  </si>
  <si>
    <t>PasBCRV1</t>
  </si>
  <si>
    <t>Betacytorhabdovirus alphaturbaesoli</t>
  </si>
  <si>
    <t>BK064330</t>
  </si>
  <si>
    <t>peat soil associated betacytorhabdovirus 1</t>
  </si>
  <si>
    <t>PSaBCRV1</t>
  </si>
  <si>
    <t>Betacytorhabdovirus alphazanthoxyli</t>
  </si>
  <si>
    <t>BK064342</t>
  </si>
  <si>
    <t>Zanthoxylum betacytorhabdovirus 1</t>
  </si>
  <si>
    <t>ZanBCRV1</t>
  </si>
  <si>
    <t>Betacytorhabdovirus betaturbaesoli</t>
  </si>
  <si>
    <t>BK064331</t>
  </si>
  <si>
    <t>peat soil associated betacytorhabdovirus 2</t>
  </si>
  <si>
    <t>PSaBCRV2</t>
  </si>
  <si>
    <t>Betacytorhabdovirus betazanthoxyli</t>
  </si>
  <si>
    <t>BK064343</t>
  </si>
  <si>
    <t>Zanthoxylum betacytorhabdovirus 2</t>
  </si>
  <si>
    <t>ZanBCRV2</t>
  </si>
  <si>
    <t>Betacytorhabdovirus gammazanthoxyli</t>
  </si>
  <si>
    <t>BK064344</t>
  </si>
  <si>
    <t>Zanthoxylum betacytorhabdovirus 3</t>
  </si>
  <si>
    <t>ZanBCRV3</t>
  </si>
  <si>
    <t>Betacytorhabdovirus pentaphragmae</t>
  </si>
  <si>
    <t>BK064332</t>
  </si>
  <si>
    <t>Pentaphragma betacytorhabdovirus 1</t>
  </si>
  <si>
    <t>PenBCRV1</t>
  </si>
  <si>
    <t>Betacytorhabdovirus phellodendri</t>
  </si>
  <si>
    <t>BK064333</t>
  </si>
  <si>
    <t>Phellodendron betacytorhabdovirus 1</t>
  </si>
  <si>
    <t>PheBCRV1</t>
  </si>
  <si>
    <t>Betacytorhabdovirus populi</t>
  </si>
  <si>
    <t>BK064334</t>
  </si>
  <si>
    <t>Populus betacytorhabdovirus 1</t>
  </si>
  <si>
    <t>PopBCRV1</t>
  </si>
  <si>
    <t>Betacytorhabdovirus puerariae</t>
  </si>
  <si>
    <t>BK064335</t>
  </si>
  <si>
    <t>Pueraria betacytorhabdovirus 1</t>
  </si>
  <si>
    <t>PueBCRV1</t>
  </si>
  <si>
    <t>Betacytorhabdovirus schiedeae</t>
  </si>
  <si>
    <t>BK064338</t>
  </si>
  <si>
    <t>Schiedea betacytorhabdovirus 1</t>
  </si>
  <si>
    <t>SchBCRV1</t>
  </si>
  <si>
    <t>Betacytorhabdovirus sesami</t>
  </si>
  <si>
    <t>BK064336</t>
  </si>
  <si>
    <t>Sesamum betacytorhabdovirus 1</t>
  </si>
  <si>
    <t>SesBCRV1</t>
  </si>
  <si>
    <t>Ses</t>
  </si>
  <si>
    <t>Betacytorhabdovirus sophorae</t>
  </si>
  <si>
    <t>BK064339</t>
  </si>
  <si>
    <t>Sophora betacytorhabdovirus 1</t>
  </si>
  <si>
    <t>SopBCRV1</t>
  </si>
  <si>
    <t>Betacytorhabdovirus trifolii</t>
  </si>
  <si>
    <t>BK064340</t>
  </si>
  <si>
    <t>Trifolium betacytorhabdovirus 1</t>
  </si>
  <si>
    <t>TriBCRV1</t>
  </si>
  <si>
    <t>Betacytorhabdovirus viciae</t>
  </si>
  <si>
    <t>BK064341</t>
  </si>
  <si>
    <t>Vicia betacytorhabdovirus 1</t>
  </si>
  <si>
    <t>VicBCRV1</t>
  </si>
  <si>
    <t>Gammacytorhabdovirus</t>
  </si>
  <si>
    <t>Cytorhabdovirus orchidaceae</t>
  </si>
  <si>
    <t>BK014305</t>
  </si>
  <si>
    <t>Gymnadenia densiflora virus 1</t>
  </si>
  <si>
    <t>GymDenV1</t>
  </si>
  <si>
    <t>GGC</t>
  </si>
  <si>
    <t>Cytorhabdovirus trachyspermi</t>
  </si>
  <si>
    <t>BK014309</t>
  </si>
  <si>
    <t>Trachyspermum ammi virus 1</t>
  </si>
  <si>
    <t>TrAV1</t>
  </si>
  <si>
    <t>TGC</t>
  </si>
  <si>
    <t>BK064349</t>
  </si>
  <si>
    <t>Cuscuta gammacytorhabdovirus 1</t>
  </si>
  <si>
    <t>CusGCRV1</t>
  </si>
  <si>
    <t>BK064353</t>
  </si>
  <si>
    <t>Fraxinus gammacytorhabdovirus 1</t>
  </si>
  <si>
    <t>FraGCRV1</t>
  </si>
  <si>
    <t>BK064347</t>
  </si>
  <si>
    <t>celery gammacytorhabdovirus 1</t>
  </si>
  <si>
    <t>CelGCRV1</t>
  </si>
  <si>
    <t>BK064345</t>
  </si>
  <si>
    <t>Argyranthemum gammacytorhabdovirus 1</t>
  </si>
  <si>
    <t>ArgGCRV1</t>
  </si>
  <si>
    <t>BK064350</t>
  </si>
  <si>
    <t>Cuscuta gammacytorhabdovirus 2</t>
  </si>
  <si>
    <t>CusGCRV2</t>
  </si>
  <si>
    <t>Fraxinus gammacytorhabdovirus 2</t>
  </si>
  <si>
    <t>FraGCRV2</t>
  </si>
  <si>
    <t>BK064348</t>
  </si>
  <si>
    <t>Coptis gammacytorhabdovirus 1</t>
  </si>
  <si>
    <t>CopGCRV1</t>
  </si>
  <si>
    <t>BK064351</t>
  </si>
  <si>
    <t>Cypripedium gammacytorhabdovirus 1</t>
  </si>
  <si>
    <t>CypGCRV1</t>
  </si>
  <si>
    <t>BK064346</t>
  </si>
  <si>
    <t>carrot gammacytorhabdovirus 1</t>
  </si>
  <si>
    <t>CarGCRV1</t>
  </si>
  <si>
    <t>BK064352</t>
  </si>
  <si>
    <t>Epipactis gammacytorhabdovirus 1</t>
  </si>
  <si>
    <t>EpiGCRV1</t>
  </si>
  <si>
    <t xml:space="preserve">Helisoperma gammacytorhabdovirus 1 </t>
  </si>
  <si>
    <t>HelGCRV1</t>
  </si>
  <si>
    <t>BK064356</t>
  </si>
  <si>
    <t>Hibiscus gammacytorhabdovirus 1</t>
  </si>
  <si>
    <t>HibGCRV1</t>
  </si>
  <si>
    <t>BK064357</t>
  </si>
  <si>
    <t>Lonas gammacytorhabdovirus 1</t>
  </si>
  <si>
    <t>LonGCRV1</t>
  </si>
  <si>
    <t>BK064358</t>
  </si>
  <si>
    <t>Lupinus gammacytorhabdovirus 1</t>
  </si>
  <si>
    <t>LupGCRV1</t>
  </si>
  <si>
    <t>BK064359</t>
  </si>
  <si>
    <t>Rhopalocnemis gammacytorhabdovirus 1</t>
  </si>
  <si>
    <t>RhoGCRV1</t>
  </si>
  <si>
    <t>BK064360</t>
  </si>
  <si>
    <t>Silene gammacytorhabdovirus 1</t>
  </si>
  <si>
    <t>SilGCRV1</t>
  </si>
  <si>
    <t>Cytorhabdovirus brassicae</t>
  </si>
  <si>
    <t>Cytorhabdovirus festucae</t>
  </si>
  <si>
    <t>Cytorhabdovirus sonchi</t>
  </si>
  <si>
    <t>Cytorhabdovirus tritici</t>
  </si>
  <si>
    <t>BK064305</t>
  </si>
  <si>
    <t>Gammacytorhabdovirus gymnadeniae</t>
  </si>
  <si>
    <t>Gammacytorhabdovirus trachyspermi</t>
  </si>
  <si>
    <t>Gammacytorhabdovirus apii</t>
  </si>
  <si>
    <t>Gammacytorhabdovirus argyranthemi</t>
  </si>
  <si>
    <t>Gammacytorhabdovirus betacuscutae</t>
  </si>
  <si>
    <t>Gammacytorhabdovirus dauci</t>
  </si>
  <si>
    <t>Gammacytorhabdovirus coptis</t>
  </si>
  <si>
    <t>Gammacytorhabdovirus alphacuscutae</t>
  </si>
  <si>
    <t>Gammacytorhabdovirus cypripedii</t>
  </si>
  <si>
    <t>Gammacytorhabdovirus epipactis</t>
  </si>
  <si>
    <t>Gammacytorhabdovirus alphafraxini</t>
  </si>
  <si>
    <t>Gammacytorhabdovirus betafraxini</t>
  </si>
  <si>
    <t>Gammacytorhabdovirus heliospermae</t>
  </si>
  <si>
    <t>Gammacytorhabdovirus hibisci</t>
  </si>
  <si>
    <t>Gammacytorhabdovirus lonatis</t>
  </si>
  <si>
    <t xml:space="preserve">Gammacytorhabdovirus lupinis </t>
  </si>
  <si>
    <t>Gammacytorhabdovirus rhopalocnemis</t>
  </si>
  <si>
    <t>Gammacytorhabdovirus silenis</t>
  </si>
  <si>
    <t>Cytorhabdovirus gramineae</t>
  </si>
  <si>
    <t>BK064284</t>
  </si>
  <si>
    <t>BK064354</t>
  </si>
  <si>
    <t>BK064355</t>
  </si>
  <si>
    <t>Split genus Cytorhabdovirus into Alphacytorhabdovirus, Betacytorhabdovirus, and Gammacytorhabdovirus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</si>
</sst>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rgb="FF006100"/>
      <name val="Calibri"/>
      <family val="2"/>
      <scheme val="minor"/>
    </font>
    <font>
      <i/>
      <sz val="12"/>
      <color theme="1"/>
      <name val="Calibri"/>
      <family val="2"/>
      <scheme val="minor"/>
    </font>
    <font>
      <i/>
      <sz val="11"/>
      <color theme="1"/>
      <name val="Calibri"/>
      <family val="2"/>
      <scheme val="minor"/>
    </font>
    <font>
      <i/>
      <sz val="11"/>
      <color indexed="8"/>
      <name val="Calibri"/>
      <family val="2"/>
    </font>
    <font>
      <i/>
      <sz val="11"/>
      <color rgb="FF000000"/>
      <name val="Calibri"/>
      <family val="2"/>
      <scheme val="minor"/>
    </font>
    <font>
      <sz val="12"/>
      <color rgb="FF7030A0"/>
      <name val="Calibri"/>
      <family val="2"/>
      <scheme val="minor"/>
    </font>
    <font>
      <sz val="12"/>
      <name val="Calibri"/>
      <family val="2"/>
      <scheme val="minor"/>
    </font>
  </fonts>
  <fills count="11">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rgb="FFEDEDED"/>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9" borderId="0" applyNumberFormat="0" applyBorder="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2" fillId="4" borderId="1" xfId="0" applyFont="1" applyFill="1" applyBorder="1" applyAlignment="1" applyProtection="1">
      <alignment horizontal="left"/>
      <protection locked="0"/>
    </xf>
    <xf numFmtId="0" fontId="33" fillId="4" borderId="1" xfId="0" applyFont="1" applyFill="1" applyBorder="1" applyAlignment="1" applyProtection="1">
      <alignment horizontal="left"/>
      <protection locked="0"/>
    </xf>
    <xf numFmtId="0" fontId="32" fillId="7" borderId="1" xfId="3" applyFont="1" applyFill="1" applyBorder="1" applyAlignment="1" applyProtection="1">
      <alignment horizontal="left"/>
      <protection locked="0"/>
    </xf>
    <xf numFmtId="0" fontId="31" fillId="7" borderId="1" xfId="0" applyFont="1" applyFill="1" applyBorder="1"/>
    <xf numFmtId="0" fontId="8" fillId="7" borderId="1" xfId="0" applyFont="1" applyFill="1" applyBorder="1"/>
    <xf numFmtId="0" fontId="34" fillId="4" borderId="1" xfId="0" applyFont="1" applyFill="1" applyBorder="1" applyAlignment="1">
      <alignment horizontal="left"/>
    </xf>
    <xf numFmtId="0" fontId="35" fillId="7" borderId="1" xfId="0" applyFont="1" applyFill="1" applyBorder="1"/>
    <xf numFmtId="0" fontId="0" fillId="6" borderId="1" xfId="0" applyFill="1" applyBorder="1" applyAlignment="1">
      <alignment horizontal="left"/>
    </xf>
    <xf numFmtId="0" fontId="36" fillId="8" borderId="1" xfId="0" applyFont="1" applyFill="1" applyBorder="1"/>
    <xf numFmtId="0" fontId="34" fillId="10"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Accent3" xfId="1" builtinId="40"/>
    <cellStyle name="Good" xfId="3" builtinId="26"/>
    <cellStyle name="Hyperlink" xfId="2" builtinId="8"/>
    <cellStyle name="Normal" xfId="0" builtinId="0"/>
  </cellStyles>
  <dxfs count="37">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b val="0"/>
        <i/>
      </font>
    </dxf>
    <dxf>
      <font>
        <b val="0"/>
        <i/>
      </font>
    </dxf>
    <dxf>
      <font>
        <b val="0"/>
        <i/>
      </font>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b val="0"/>
        <i/>
      </font>
    </dxf>
    <dxf>
      <font>
        <b/>
        <i val="0"/>
        <color rgb="FF7030A0"/>
      </font>
    </dxf>
    <dxf>
      <font>
        <b/>
        <i val="0"/>
        <color rgb="FF7030A0"/>
      </font>
    </dxf>
    <dxf>
      <font>
        <b/>
        <i val="0"/>
        <color rgb="FF7030A0"/>
      </font>
    </dxf>
    <dxf>
      <font>
        <b val="0"/>
        <i/>
      </font>
    </dxf>
    <dxf>
      <font>
        <b val="0"/>
        <i/>
      </font>
    </dxf>
    <dxf>
      <font>
        <b val="0"/>
        <i/>
      </font>
    </dxf>
    <dxf>
      <font>
        <b val="0"/>
        <i/>
      </font>
    </dxf>
    <dxf>
      <font>
        <b val="0"/>
        <i/>
      </font>
    </dxf>
    <dxf>
      <font>
        <b val="0"/>
        <i val="0"/>
      </font>
    </dxf>
    <dxf>
      <font>
        <b val="0"/>
        <i val="0"/>
      </font>
    </dxf>
    <dxf>
      <font>
        <b val="0"/>
        <i val="0"/>
      </font>
    </dxf>
    <dxf>
      <font>
        <b val="0"/>
        <i val="0"/>
      </font>
    </dxf>
    <dxf>
      <font>
        <b val="0"/>
        <i val="0"/>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3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61"/>
  <sheetViews>
    <sheetView tabSelected="1" topLeftCell="AE1" zoomScaleNormal="100" workbookViewId="0">
      <pane ySplit="4" topLeftCell="A108" activePane="bottomLeft" state="frozen"/>
      <selection pane="bottomLeft" activeCell="AN139" sqref="AN139"/>
    </sheetView>
  </sheetViews>
  <sheetFormatPr baseColWidth="10" defaultColWidth="10.6640625" defaultRowHeight="16" x14ac:dyDescent="0.2"/>
  <cols>
    <col min="1" max="1" width="15" style="2" bestFit="1" customWidth="1"/>
    <col min="2" max="2" width="9" style="2" bestFit="1" customWidth="1"/>
    <col min="3" max="3" width="14.1640625" style="2" customWidth="1"/>
    <col min="4" max="4" width="11.1640625" style="2" bestFit="1" customWidth="1"/>
    <col min="5" max="5" width="15.5" style="2" customWidth="1"/>
    <col min="6" max="6" width="16.6640625" style="2" customWidth="1"/>
    <col min="7" max="11" width="10.83203125" style="2"/>
    <col min="12" max="12" width="14.5" style="2" customWidth="1"/>
    <col min="13" max="13" width="14.6640625" style="2" customWidth="1"/>
    <col min="14" max="14" width="10.83203125" style="2"/>
    <col min="15" max="15" width="33.5" style="2" customWidth="1"/>
    <col min="16" max="16" width="17" style="14" customWidth="1"/>
    <col min="17" max="17" width="10.83203125" style="14"/>
    <col min="18" max="18" width="13.83203125" style="14" customWidth="1"/>
    <col min="19" max="19" width="10.83203125" style="14"/>
    <col min="20" max="20" width="13.6640625" style="14" customWidth="1"/>
    <col min="21" max="21" width="14.6640625" style="14" customWidth="1"/>
    <col min="22" max="22" width="14.33203125" style="14" customWidth="1"/>
    <col min="23" max="23" width="10.83203125" style="14"/>
    <col min="24" max="24" width="14.6640625" style="14" customWidth="1"/>
    <col min="25" max="25" width="10.83203125" style="14"/>
    <col min="26" max="26" width="13.5" style="14" customWidth="1"/>
    <col min="27" max="27" width="14.83203125" style="14" customWidth="1"/>
    <col min="28" max="28" width="18.6640625" style="14" customWidth="1"/>
    <col min="29" max="29" width="10.83203125" style="14"/>
    <col min="30" max="30" width="37.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5" t="s">
        <v>112</v>
      </c>
      <c r="C1" s="55"/>
      <c r="D1" s="55"/>
      <c r="E1" s="56" t="str">
        <f ca="1">IF(LEN(cellFilenameFormatErrors)=0,LEFT(cellBaseFilename,9),"Code is automatically derived from the filename: 'YEAR.###X.[STATUS.][v#.]DESCRIPTION.xlsx', X=SC code")</f>
        <v>2024.015P</v>
      </c>
      <c r="F1" s="56"/>
      <c r="G1" s="56"/>
      <c r="H1" s="56"/>
      <c r="I1" s="56"/>
      <c r="J1" s="56"/>
      <c r="K1" s="56"/>
      <c r="L1" s="56"/>
      <c r="M1" s="56"/>
      <c r="N1" s="56"/>
      <c r="O1" s="56"/>
      <c r="P1" s="4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7"/>
      <c r="R1" s="47"/>
      <c r="S1" s="47"/>
      <c r="T1" s="47"/>
      <c r="U1" s="47"/>
      <c r="V1" s="47"/>
      <c r="W1" s="47"/>
      <c r="X1" s="47"/>
      <c r="Y1" s="47"/>
      <c r="Z1" s="47"/>
      <c r="AA1" s="47"/>
      <c r="AB1" s="47"/>
      <c r="AC1" s="47"/>
      <c r="AD1" s="29" t="s">
        <v>28</v>
      </c>
      <c r="AE1" s="25" t="str" cm="1">
        <f t="array" aca="1" ref="AE1" ca="1">MID(CELL("filename",'Proposal Template'!$B$1),SEARCH("[",CELL("filename",'Proposal Template'!$B$1))+1, SEARCH("]",CELL("filename",'Proposal Template'!$B$1))-SEARCH("[",CELL("filename",'Proposal Template'!$B$1))-1)</f>
        <v>2024.015P.A.v3.Rhabdoviridae_Cytorhabdovirus_splitgen.xlsx</v>
      </c>
      <c r="AF1" s="23"/>
      <c r="AG1" s="16"/>
      <c r="AH1" s="16"/>
      <c r="AI1" s="16"/>
      <c r="AJ1" s="16"/>
      <c r="AK1" s="16"/>
      <c r="AL1" s="16"/>
      <c r="AM1" s="16"/>
      <c r="AN1" s="16"/>
      <c r="AO1"/>
    </row>
    <row r="2" spans="1:41" ht="19" x14ac:dyDescent="0.25">
      <c r="A2" s="18" t="s">
        <v>115</v>
      </c>
      <c r="B2" s="55" t="s">
        <v>111</v>
      </c>
      <c r="C2" s="55"/>
      <c r="D2" s="55"/>
      <c r="E2" s="5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7"/>
      <c r="G2" s="57"/>
      <c r="H2" s="57"/>
      <c r="I2" s="57"/>
      <c r="J2" s="57"/>
      <c r="K2" s="57"/>
      <c r="L2" s="57"/>
      <c r="M2" s="57"/>
      <c r="N2" s="57"/>
      <c r="O2" s="57"/>
      <c r="P2" s="48" t="str">
        <f ca="1">_xlfn.CONCAT(
IF(NOT(ISERROR(AF2)),"","Study Section code ('"&amp;AE2&amp;"') is not valid; ")
)</f>
        <v/>
      </c>
      <c r="Q2" s="49"/>
      <c r="R2" s="49"/>
      <c r="S2" s="49"/>
      <c r="T2" s="49"/>
      <c r="U2" s="49"/>
      <c r="V2" s="49"/>
      <c r="W2" s="49"/>
      <c r="X2" s="49"/>
      <c r="Y2" s="49"/>
      <c r="Z2" s="49"/>
      <c r="AA2" s="49"/>
      <c r="AB2" s="49"/>
      <c r="AC2" s="49"/>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50" t="s">
        <v>21</v>
      </c>
      <c r="B3" s="50"/>
      <c r="C3" s="50"/>
      <c r="D3" s="50"/>
      <c r="E3" s="50"/>
      <c r="F3" s="50"/>
      <c r="G3" s="50"/>
      <c r="H3" s="50"/>
      <c r="I3" s="50"/>
      <c r="J3" s="50"/>
      <c r="K3" s="50"/>
      <c r="L3" s="50"/>
      <c r="M3" s="50"/>
      <c r="N3" s="50"/>
      <c r="O3" s="50"/>
      <c r="P3" s="51" t="s">
        <v>22</v>
      </c>
      <c r="Q3" s="51"/>
      <c r="R3" s="51"/>
      <c r="S3" s="51"/>
      <c r="T3" s="51"/>
      <c r="U3" s="51"/>
      <c r="V3" s="51"/>
      <c r="W3" s="51"/>
      <c r="X3" s="51"/>
      <c r="Y3" s="51"/>
      <c r="Z3" s="51"/>
      <c r="AA3" s="51"/>
      <c r="AB3" s="51"/>
      <c r="AC3" s="51"/>
      <c r="AD3" s="51"/>
      <c r="AE3" s="52" t="s">
        <v>110</v>
      </c>
      <c r="AF3" s="53"/>
      <c r="AG3" s="53"/>
      <c r="AH3" s="53"/>
      <c r="AI3" s="53"/>
      <c r="AJ3" s="53"/>
      <c r="AK3" s="54"/>
      <c r="AL3" s="44" t="s">
        <v>109</v>
      </c>
      <c r="AM3" s="4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c r="B5" s="34"/>
      <c r="C5" s="34"/>
      <c r="D5" s="34"/>
      <c r="E5" s="34"/>
      <c r="F5" s="34"/>
      <c r="G5" s="34"/>
      <c r="H5" s="34"/>
      <c r="I5" s="34"/>
      <c r="J5" s="34"/>
      <c r="K5" s="35"/>
      <c r="L5" s="35"/>
      <c r="M5" s="35"/>
    </row>
    <row r="6" spans="1:41" x14ac:dyDescent="0.2">
      <c r="A6" s="2" t="s">
        <v>116</v>
      </c>
      <c r="C6" s="2" t="s">
        <v>117</v>
      </c>
      <c r="E6" s="2" t="s">
        <v>118</v>
      </c>
      <c r="F6" s="2" t="s">
        <v>119</v>
      </c>
      <c r="G6" s="2" t="s">
        <v>120</v>
      </c>
      <c r="I6" s="2" t="s">
        <v>121</v>
      </c>
      <c r="K6" s="2" t="s">
        <v>122</v>
      </c>
      <c r="L6" s="2" t="s">
        <v>123</v>
      </c>
      <c r="M6" s="2" t="s">
        <v>124</v>
      </c>
      <c r="P6" s="36" t="s">
        <v>116</v>
      </c>
      <c r="R6" s="37" t="s">
        <v>117</v>
      </c>
      <c r="S6" s="37"/>
      <c r="T6" s="37" t="s">
        <v>118</v>
      </c>
      <c r="U6" s="37" t="s">
        <v>119</v>
      </c>
      <c r="V6" s="37" t="s">
        <v>120</v>
      </c>
      <c r="X6" s="37" t="s">
        <v>121</v>
      </c>
      <c r="Z6" s="37" t="s">
        <v>122</v>
      </c>
      <c r="AA6" s="37" t="s">
        <v>123</v>
      </c>
      <c r="AB6" s="38" t="s">
        <v>125</v>
      </c>
      <c r="AL6" s="15" t="s">
        <v>45</v>
      </c>
      <c r="AM6" s="15" t="s">
        <v>35</v>
      </c>
      <c r="AN6" s="1" t="s">
        <v>833</v>
      </c>
    </row>
    <row r="7" spans="1:41" x14ac:dyDescent="0.2">
      <c r="A7" s="34" t="s">
        <v>116</v>
      </c>
      <c r="B7" s="34"/>
      <c r="C7" s="34" t="s">
        <v>117</v>
      </c>
      <c r="D7" s="34"/>
      <c r="E7" s="34" t="s">
        <v>118</v>
      </c>
      <c r="F7" s="34" t="s">
        <v>119</v>
      </c>
      <c r="G7" s="39" t="s">
        <v>120</v>
      </c>
      <c r="H7" s="34"/>
      <c r="I7" s="34" t="s">
        <v>121</v>
      </c>
      <c r="J7" s="34"/>
      <c r="K7" s="35" t="s">
        <v>122</v>
      </c>
      <c r="L7" s="35" t="s">
        <v>123</v>
      </c>
      <c r="M7" s="35" t="s">
        <v>124</v>
      </c>
      <c r="O7" s="2" t="s">
        <v>126</v>
      </c>
      <c r="P7" s="36" t="s">
        <v>116</v>
      </c>
      <c r="R7" s="37" t="s">
        <v>117</v>
      </c>
      <c r="S7" s="37"/>
      <c r="T7" s="37" t="s">
        <v>118</v>
      </c>
      <c r="U7" s="37" t="s">
        <v>119</v>
      </c>
      <c r="V7" s="37" t="s">
        <v>120</v>
      </c>
      <c r="X7" s="37" t="s">
        <v>121</v>
      </c>
      <c r="Z7" s="37" t="s">
        <v>122</v>
      </c>
      <c r="AA7" s="37" t="s">
        <v>123</v>
      </c>
      <c r="AB7" s="37" t="s">
        <v>125</v>
      </c>
      <c r="AD7" s="40" t="s">
        <v>149</v>
      </c>
      <c r="AE7" s="4" t="s">
        <v>127</v>
      </c>
      <c r="AF7" s="4" t="s">
        <v>128</v>
      </c>
      <c r="AG7" s="4" t="s">
        <v>129</v>
      </c>
      <c r="AH7" s="4" t="s">
        <v>130</v>
      </c>
      <c r="AI7" s="4" t="s">
        <v>24</v>
      </c>
      <c r="AJ7" s="4" t="s">
        <v>102</v>
      </c>
      <c r="AK7" s="4" t="s">
        <v>56</v>
      </c>
      <c r="AL7" s="15" t="s">
        <v>41</v>
      </c>
      <c r="AM7" s="15" t="s">
        <v>28</v>
      </c>
    </row>
    <row r="8" spans="1:41" x14ac:dyDescent="0.2">
      <c r="A8" s="34" t="s">
        <v>116</v>
      </c>
      <c r="B8" s="34"/>
      <c r="C8" s="34" t="s">
        <v>117</v>
      </c>
      <c r="D8" s="34"/>
      <c r="E8" s="34" t="s">
        <v>118</v>
      </c>
      <c r="F8" s="34" t="s">
        <v>119</v>
      </c>
      <c r="G8" s="39" t="s">
        <v>120</v>
      </c>
      <c r="H8" s="34"/>
      <c r="I8" s="34" t="s">
        <v>121</v>
      </c>
      <c r="J8" s="34"/>
      <c r="K8" s="35" t="s">
        <v>122</v>
      </c>
      <c r="L8" s="35" t="s">
        <v>123</v>
      </c>
      <c r="M8" s="35" t="s">
        <v>124</v>
      </c>
      <c r="O8" s="2" t="s">
        <v>131</v>
      </c>
      <c r="P8" s="36" t="s">
        <v>116</v>
      </c>
      <c r="R8" s="37" t="s">
        <v>117</v>
      </c>
      <c r="S8" s="37"/>
      <c r="T8" s="37" t="s">
        <v>118</v>
      </c>
      <c r="U8" s="37" t="s">
        <v>119</v>
      </c>
      <c r="V8" s="37" t="s">
        <v>120</v>
      </c>
      <c r="X8" s="37" t="s">
        <v>121</v>
      </c>
      <c r="Z8" s="37" t="s">
        <v>122</v>
      </c>
      <c r="AA8" s="37" t="s">
        <v>123</v>
      </c>
      <c r="AB8" s="37" t="s">
        <v>125</v>
      </c>
      <c r="AD8" s="26" t="s">
        <v>132</v>
      </c>
      <c r="AE8" s="4" t="s">
        <v>133</v>
      </c>
      <c r="AF8" s="4" t="s">
        <v>134</v>
      </c>
      <c r="AG8" s="4" t="s">
        <v>135</v>
      </c>
      <c r="AH8" s="4" t="s">
        <v>136</v>
      </c>
      <c r="AI8" s="4" t="s">
        <v>24</v>
      </c>
      <c r="AJ8" s="4" t="s">
        <v>102</v>
      </c>
      <c r="AK8" s="4" t="s">
        <v>56</v>
      </c>
      <c r="AL8" s="15" t="s">
        <v>41</v>
      </c>
      <c r="AM8" s="15" t="s">
        <v>28</v>
      </c>
    </row>
    <row r="9" spans="1:41" x14ac:dyDescent="0.2">
      <c r="A9" s="34" t="s">
        <v>116</v>
      </c>
      <c r="B9" s="34"/>
      <c r="C9" s="34" t="s">
        <v>117</v>
      </c>
      <c r="D9" s="34"/>
      <c r="E9" s="34" t="s">
        <v>118</v>
      </c>
      <c r="F9" s="34" t="s">
        <v>119</v>
      </c>
      <c r="G9" s="39" t="s">
        <v>120</v>
      </c>
      <c r="H9" s="34"/>
      <c r="I9" s="34" t="s">
        <v>121</v>
      </c>
      <c r="J9" s="34"/>
      <c r="K9" s="35" t="s">
        <v>122</v>
      </c>
      <c r="L9" s="35" t="s">
        <v>123</v>
      </c>
      <c r="M9" s="35" t="s">
        <v>124</v>
      </c>
      <c r="O9" s="2" t="s">
        <v>137</v>
      </c>
      <c r="P9" s="36" t="s">
        <v>116</v>
      </c>
      <c r="R9" s="37" t="s">
        <v>117</v>
      </c>
      <c r="S9" s="37"/>
      <c r="T9" s="37" t="s">
        <v>118</v>
      </c>
      <c r="U9" s="37" t="s">
        <v>119</v>
      </c>
      <c r="V9" s="37" t="s">
        <v>120</v>
      </c>
      <c r="X9" s="37" t="s">
        <v>121</v>
      </c>
      <c r="Z9" s="37" t="s">
        <v>122</v>
      </c>
      <c r="AA9" s="37" t="s">
        <v>123</v>
      </c>
      <c r="AB9" s="37" t="s">
        <v>125</v>
      </c>
      <c r="AD9" s="26" t="s">
        <v>138</v>
      </c>
      <c r="AE9" s="4" t="s">
        <v>139</v>
      </c>
      <c r="AF9" s="4" t="s">
        <v>140</v>
      </c>
      <c r="AG9" s="4" t="s">
        <v>141</v>
      </c>
      <c r="AH9" s="4" t="s">
        <v>142</v>
      </c>
      <c r="AI9" s="4" t="s">
        <v>24</v>
      </c>
      <c r="AJ9" s="4" t="s">
        <v>102</v>
      </c>
      <c r="AK9" s="4" t="s">
        <v>56</v>
      </c>
      <c r="AL9" s="15" t="s">
        <v>41</v>
      </c>
      <c r="AM9" s="15" t="s">
        <v>28</v>
      </c>
    </row>
    <row r="10" spans="1:41" x14ac:dyDescent="0.2">
      <c r="A10" s="34" t="s">
        <v>116</v>
      </c>
      <c r="B10" s="34"/>
      <c r="C10" s="34" t="s">
        <v>117</v>
      </c>
      <c r="D10" s="34"/>
      <c r="E10" s="34" t="s">
        <v>118</v>
      </c>
      <c r="F10" s="34" t="s">
        <v>119</v>
      </c>
      <c r="G10" s="39" t="s">
        <v>120</v>
      </c>
      <c r="H10" s="34"/>
      <c r="I10" s="34" t="s">
        <v>121</v>
      </c>
      <c r="J10" s="34"/>
      <c r="K10" s="35" t="s">
        <v>122</v>
      </c>
      <c r="L10" s="35" t="s">
        <v>123</v>
      </c>
      <c r="M10" s="35" t="s">
        <v>124</v>
      </c>
      <c r="O10" s="2" t="s">
        <v>148</v>
      </c>
      <c r="P10" s="36" t="s">
        <v>116</v>
      </c>
      <c r="R10" s="37" t="s">
        <v>117</v>
      </c>
      <c r="S10" s="37"/>
      <c r="T10" s="37" t="s">
        <v>118</v>
      </c>
      <c r="U10" s="37" t="s">
        <v>119</v>
      </c>
      <c r="V10" s="37" t="s">
        <v>120</v>
      </c>
      <c r="X10" s="37" t="s">
        <v>121</v>
      </c>
      <c r="Z10" s="37" t="s">
        <v>122</v>
      </c>
      <c r="AA10" s="37" t="s">
        <v>123</v>
      </c>
      <c r="AB10" s="37" t="s">
        <v>125</v>
      </c>
      <c r="AD10" s="26" t="s">
        <v>143</v>
      </c>
      <c r="AE10" s="4" t="s">
        <v>144</v>
      </c>
      <c r="AF10" s="4" t="s">
        <v>145</v>
      </c>
      <c r="AG10" s="4" t="s">
        <v>146</v>
      </c>
      <c r="AH10" s="4" t="s">
        <v>147</v>
      </c>
      <c r="AI10" s="4" t="s">
        <v>29</v>
      </c>
      <c r="AJ10" s="4" t="s">
        <v>102</v>
      </c>
      <c r="AK10" s="4" t="s">
        <v>44</v>
      </c>
      <c r="AL10" s="15" t="s">
        <v>41</v>
      </c>
      <c r="AM10" s="15" t="s">
        <v>28</v>
      </c>
    </row>
    <row r="11" spans="1:41" x14ac:dyDescent="0.2">
      <c r="A11" s="34" t="s">
        <v>116</v>
      </c>
      <c r="B11" s="34"/>
      <c r="C11" s="34" t="s">
        <v>117</v>
      </c>
      <c r="D11" s="34"/>
      <c r="E11" s="34" t="s">
        <v>118</v>
      </c>
      <c r="F11" s="34" t="s">
        <v>119</v>
      </c>
      <c r="G11" s="39" t="s">
        <v>120</v>
      </c>
      <c r="H11" s="34"/>
      <c r="I11" s="34" t="s">
        <v>121</v>
      </c>
      <c r="J11" s="34"/>
      <c r="K11" s="35" t="s">
        <v>122</v>
      </c>
      <c r="L11" s="35" t="s">
        <v>123</v>
      </c>
      <c r="M11" s="35" t="s">
        <v>124</v>
      </c>
      <c r="O11" s="2" t="s">
        <v>150</v>
      </c>
      <c r="P11" s="36" t="s">
        <v>116</v>
      </c>
      <c r="R11" s="37" t="s">
        <v>117</v>
      </c>
      <c r="S11" s="37"/>
      <c r="T11" s="37" t="s">
        <v>118</v>
      </c>
      <c r="U11" s="37" t="s">
        <v>119</v>
      </c>
      <c r="V11" s="37" t="s">
        <v>120</v>
      </c>
      <c r="X11" s="37" t="s">
        <v>121</v>
      </c>
      <c r="Z11" s="37" t="s">
        <v>122</v>
      </c>
      <c r="AA11" s="37" t="s">
        <v>123</v>
      </c>
      <c r="AB11" s="37" t="s">
        <v>125</v>
      </c>
      <c r="AD11" s="26" t="s">
        <v>175</v>
      </c>
      <c r="AE11" s="4" t="s">
        <v>176</v>
      </c>
      <c r="AF11" s="4" t="s">
        <v>177</v>
      </c>
      <c r="AG11" s="4" t="s">
        <v>178</v>
      </c>
      <c r="AH11" s="4" t="s">
        <v>179</v>
      </c>
      <c r="AI11" s="4" t="s">
        <v>29</v>
      </c>
      <c r="AJ11" s="4" t="s">
        <v>102</v>
      </c>
      <c r="AK11" s="4" t="s">
        <v>56</v>
      </c>
      <c r="AL11" s="15" t="s">
        <v>41</v>
      </c>
      <c r="AM11" s="15" t="s">
        <v>28</v>
      </c>
    </row>
    <row r="12" spans="1:41" x14ac:dyDescent="0.2">
      <c r="A12" s="34" t="s">
        <v>116</v>
      </c>
      <c r="B12" s="34"/>
      <c r="C12" s="34" t="s">
        <v>117</v>
      </c>
      <c r="D12" s="34"/>
      <c r="E12" s="34" t="s">
        <v>118</v>
      </c>
      <c r="F12" s="34" t="s">
        <v>119</v>
      </c>
      <c r="G12" s="39" t="s">
        <v>120</v>
      </c>
      <c r="H12" s="34"/>
      <c r="I12" s="34" t="s">
        <v>121</v>
      </c>
      <c r="J12" s="34"/>
      <c r="K12" s="35" t="s">
        <v>122</v>
      </c>
      <c r="L12" s="35" t="s">
        <v>123</v>
      </c>
      <c r="M12" s="35" t="s">
        <v>124</v>
      </c>
      <c r="O12" s="2" t="s">
        <v>151</v>
      </c>
      <c r="P12" s="36" t="s">
        <v>116</v>
      </c>
      <c r="R12" s="37" t="s">
        <v>117</v>
      </c>
      <c r="S12" s="37"/>
      <c r="T12" s="37" t="s">
        <v>118</v>
      </c>
      <c r="U12" s="37" t="s">
        <v>119</v>
      </c>
      <c r="V12" s="37" t="s">
        <v>120</v>
      </c>
      <c r="X12" s="37" t="s">
        <v>121</v>
      </c>
      <c r="Z12" s="37" t="s">
        <v>122</v>
      </c>
      <c r="AA12" s="37" t="s">
        <v>123</v>
      </c>
      <c r="AB12" s="37" t="s">
        <v>125</v>
      </c>
      <c r="AD12" s="26" t="s">
        <v>180</v>
      </c>
      <c r="AE12" s="4" t="s">
        <v>181</v>
      </c>
      <c r="AF12" s="4" t="s">
        <v>182</v>
      </c>
      <c r="AG12" s="4" t="s">
        <v>183</v>
      </c>
      <c r="AH12" s="4" t="s">
        <v>184</v>
      </c>
      <c r="AI12" s="4" t="s">
        <v>29</v>
      </c>
      <c r="AJ12" s="4" t="s">
        <v>102</v>
      </c>
      <c r="AK12" s="4" t="s">
        <v>56</v>
      </c>
      <c r="AL12" s="15" t="s">
        <v>41</v>
      </c>
      <c r="AM12" s="15" t="s">
        <v>28</v>
      </c>
    </row>
    <row r="13" spans="1:41" x14ac:dyDescent="0.2">
      <c r="A13" s="34" t="s">
        <v>116</v>
      </c>
      <c r="B13" s="34"/>
      <c r="C13" s="34" t="s">
        <v>117</v>
      </c>
      <c r="D13" s="34"/>
      <c r="E13" s="34" t="s">
        <v>118</v>
      </c>
      <c r="F13" s="34" t="s">
        <v>119</v>
      </c>
      <c r="G13" s="39" t="s">
        <v>120</v>
      </c>
      <c r="H13" s="34"/>
      <c r="I13" s="34" t="s">
        <v>121</v>
      </c>
      <c r="J13" s="34"/>
      <c r="K13" s="35" t="s">
        <v>122</v>
      </c>
      <c r="L13" s="35" t="s">
        <v>123</v>
      </c>
      <c r="M13" s="35" t="s">
        <v>124</v>
      </c>
      <c r="O13" s="2" t="s">
        <v>152</v>
      </c>
      <c r="P13" s="36" t="s">
        <v>116</v>
      </c>
      <c r="R13" s="37" t="s">
        <v>117</v>
      </c>
      <c r="S13" s="37"/>
      <c r="T13" s="37" t="s">
        <v>118</v>
      </c>
      <c r="U13" s="37" t="s">
        <v>119</v>
      </c>
      <c r="V13" s="37" t="s">
        <v>120</v>
      </c>
      <c r="X13" s="37" t="s">
        <v>121</v>
      </c>
      <c r="Z13" s="37" t="s">
        <v>122</v>
      </c>
      <c r="AA13" s="37" t="s">
        <v>123</v>
      </c>
      <c r="AB13" s="37" t="s">
        <v>125</v>
      </c>
      <c r="AD13" s="26" t="s">
        <v>185</v>
      </c>
      <c r="AE13" s="4" t="s">
        <v>186</v>
      </c>
      <c r="AF13" s="4" t="s">
        <v>187</v>
      </c>
      <c r="AG13" s="4" t="s">
        <v>188</v>
      </c>
      <c r="AH13" s="4" t="s">
        <v>189</v>
      </c>
      <c r="AI13" s="4" t="s">
        <v>24</v>
      </c>
      <c r="AJ13" s="4" t="s">
        <v>102</v>
      </c>
      <c r="AK13" s="4" t="s">
        <v>56</v>
      </c>
      <c r="AL13" s="15" t="s">
        <v>41</v>
      </c>
      <c r="AM13" s="15" t="s">
        <v>28</v>
      </c>
    </row>
    <row r="14" spans="1:41" x14ac:dyDescent="0.2">
      <c r="A14" s="34" t="s">
        <v>116</v>
      </c>
      <c r="B14" s="34"/>
      <c r="C14" s="34" t="s">
        <v>117</v>
      </c>
      <c r="D14" s="34"/>
      <c r="E14" s="34" t="s">
        <v>118</v>
      </c>
      <c r="F14" s="34" t="s">
        <v>119</v>
      </c>
      <c r="G14" s="39" t="s">
        <v>120</v>
      </c>
      <c r="H14" s="34"/>
      <c r="I14" s="34" t="s">
        <v>121</v>
      </c>
      <c r="J14" s="34"/>
      <c r="K14" s="35" t="s">
        <v>122</v>
      </c>
      <c r="L14" s="35" t="s">
        <v>123</v>
      </c>
      <c r="M14" s="35" t="s">
        <v>124</v>
      </c>
      <c r="O14" s="2" t="s">
        <v>153</v>
      </c>
      <c r="P14" s="36" t="s">
        <v>116</v>
      </c>
      <c r="R14" s="37" t="s">
        <v>117</v>
      </c>
      <c r="S14" s="37"/>
      <c r="T14" s="37" t="s">
        <v>118</v>
      </c>
      <c r="U14" s="37" t="s">
        <v>119</v>
      </c>
      <c r="V14" s="37" t="s">
        <v>120</v>
      </c>
      <c r="X14" s="37" t="s">
        <v>121</v>
      </c>
      <c r="Z14" s="37" t="s">
        <v>122</v>
      </c>
      <c r="AA14" s="37" t="s">
        <v>123</v>
      </c>
      <c r="AB14" s="37" t="s">
        <v>125</v>
      </c>
      <c r="AD14" s="26" t="s">
        <v>190</v>
      </c>
      <c r="AE14" s="4" t="s">
        <v>191</v>
      </c>
      <c r="AF14" s="4" t="s">
        <v>192</v>
      </c>
      <c r="AG14" s="4" t="s">
        <v>193</v>
      </c>
      <c r="AH14" s="41">
        <v>44940</v>
      </c>
      <c r="AI14" s="4" t="s">
        <v>24</v>
      </c>
      <c r="AJ14" s="4" t="s">
        <v>102</v>
      </c>
      <c r="AK14" s="4" t="s">
        <v>56</v>
      </c>
      <c r="AL14" s="15" t="s">
        <v>41</v>
      </c>
      <c r="AM14" s="15" t="s">
        <v>28</v>
      </c>
    </row>
    <row r="15" spans="1:41" x14ac:dyDescent="0.2">
      <c r="A15" s="34" t="s">
        <v>116</v>
      </c>
      <c r="B15" s="34"/>
      <c r="C15" s="34" t="s">
        <v>117</v>
      </c>
      <c r="D15" s="34"/>
      <c r="E15" s="34" t="s">
        <v>118</v>
      </c>
      <c r="F15" s="34" t="s">
        <v>119</v>
      </c>
      <c r="G15" s="39" t="s">
        <v>120</v>
      </c>
      <c r="H15" s="34"/>
      <c r="I15" s="34" t="s">
        <v>121</v>
      </c>
      <c r="J15" s="34"/>
      <c r="K15" s="35" t="s">
        <v>122</v>
      </c>
      <c r="L15" s="35" t="s">
        <v>123</v>
      </c>
      <c r="M15" s="35" t="s">
        <v>124</v>
      </c>
      <c r="O15" s="2" t="s">
        <v>154</v>
      </c>
      <c r="P15" s="36" t="s">
        <v>116</v>
      </c>
      <c r="R15" s="37" t="s">
        <v>117</v>
      </c>
      <c r="S15" s="37"/>
      <c r="T15" s="37" t="s">
        <v>118</v>
      </c>
      <c r="U15" s="37" t="s">
        <v>119</v>
      </c>
      <c r="V15" s="37" t="s">
        <v>120</v>
      </c>
      <c r="X15" s="37" t="s">
        <v>121</v>
      </c>
      <c r="Z15" s="37" t="s">
        <v>122</v>
      </c>
      <c r="AA15" s="37" t="s">
        <v>123</v>
      </c>
      <c r="AB15" s="37" t="s">
        <v>125</v>
      </c>
      <c r="AD15" s="26" t="s">
        <v>194</v>
      </c>
      <c r="AE15" s="4" t="s">
        <v>195</v>
      </c>
      <c r="AF15" s="4" t="s">
        <v>196</v>
      </c>
      <c r="AG15" s="4" t="s">
        <v>197</v>
      </c>
      <c r="AH15" s="4" t="s">
        <v>198</v>
      </c>
      <c r="AI15" s="4" t="s">
        <v>29</v>
      </c>
      <c r="AJ15" s="4" t="s">
        <v>102</v>
      </c>
      <c r="AK15" s="4" t="s">
        <v>44</v>
      </c>
      <c r="AL15" s="15" t="s">
        <v>41</v>
      </c>
      <c r="AM15" s="15" t="s">
        <v>28</v>
      </c>
    </row>
    <row r="16" spans="1:41" x14ac:dyDescent="0.2">
      <c r="A16" s="34" t="s">
        <v>116</v>
      </c>
      <c r="B16" s="34"/>
      <c r="C16" s="34" t="s">
        <v>117</v>
      </c>
      <c r="D16" s="34"/>
      <c r="E16" s="34" t="s">
        <v>118</v>
      </c>
      <c r="F16" s="34" t="s">
        <v>119</v>
      </c>
      <c r="G16" s="39" t="s">
        <v>120</v>
      </c>
      <c r="H16" s="34"/>
      <c r="I16" s="34" t="s">
        <v>121</v>
      </c>
      <c r="J16" s="34"/>
      <c r="K16" s="35" t="s">
        <v>122</v>
      </c>
      <c r="L16" s="35" t="s">
        <v>123</v>
      </c>
      <c r="M16" s="35" t="s">
        <v>124</v>
      </c>
      <c r="O16" s="2" t="s">
        <v>155</v>
      </c>
      <c r="P16" s="36" t="s">
        <v>116</v>
      </c>
      <c r="R16" s="37" t="s">
        <v>117</v>
      </c>
      <c r="S16" s="37"/>
      <c r="T16" s="37" t="s">
        <v>118</v>
      </c>
      <c r="U16" s="37" t="s">
        <v>119</v>
      </c>
      <c r="V16" s="37" t="s">
        <v>120</v>
      </c>
      <c r="X16" s="37" t="s">
        <v>121</v>
      </c>
      <c r="Z16" s="37" t="s">
        <v>122</v>
      </c>
      <c r="AA16" s="37" t="s">
        <v>123</v>
      </c>
      <c r="AB16" s="37" t="s">
        <v>125</v>
      </c>
      <c r="AD16" s="26" t="s">
        <v>199</v>
      </c>
      <c r="AE16" s="4" t="s">
        <v>200</v>
      </c>
      <c r="AF16" s="4" t="s">
        <v>201</v>
      </c>
      <c r="AG16" s="4" t="s">
        <v>202</v>
      </c>
      <c r="AH16" s="4" t="s">
        <v>203</v>
      </c>
      <c r="AI16" s="4" t="s">
        <v>29</v>
      </c>
      <c r="AJ16" s="4" t="s">
        <v>102</v>
      </c>
      <c r="AK16" s="4" t="s">
        <v>56</v>
      </c>
      <c r="AL16" s="15" t="s">
        <v>41</v>
      </c>
      <c r="AM16" s="15" t="s">
        <v>28</v>
      </c>
    </row>
    <row r="17" spans="1:39" x14ac:dyDescent="0.2">
      <c r="A17" s="34" t="s">
        <v>116</v>
      </c>
      <c r="B17" s="34"/>
      <c r="C17" s="34" t="s">
        <v>117</v>
      </c>
      <c r="D17" s="34"/>
      <c r="E17" s="34" t="s">
        <v>118</v>
      </c>
      <c r="F17" s="34" t="s">
        <v>119</v>
      </c>
      <c r="G17" s="39" t="s">
        <v>120</v>
      </c>
      <c r="H17" s="34"/>
      <c r="I17" s="34" t="s">
        <v>121</v>
      </c>
      <c r="J17" s="34"/>
      <c r="K17" s="35" t="s">
        <v>122</v>
      </c>
      <c r="L17" s="35" t="s">
        <v>123</v>
      </c>
      <c r="M17" s="35" t="s">
        <v>124</v>
      </c>
      <c r="O17" s="2" t="s">
        <v>156</v>
      </c>
      <c r="P17" s="36" t="s">
        <v>116</v>
      </c>
      <c r="R17" s="37" t="s">
        <v>117</v>
      </c>
      <c r="S17" s="37"/>
      <c r="T17" s="37" t="s">
        <v>118</v>
      </c>
      <c r="U17" s="37" t="s">
        <v>119</v>
      </c>
      <c r="V17" s="37" t="s">
        <v>120</v>
      </c>
      <c r="X17" s="37" t="s">
        <v>121</v>
      </c>
      <c r="Z17" s="37" t="s">
        <v>122</v>
      </c>
      <c r="AA17" s="37" t="s">
        <v>123</v>
      </c>
      <c r="AB17" s="37" t="s">
        <v>125</v>
      </c>
      <c r="AD17" s="26" t="s">
        <v>204</v>
      </c>
      <c r="AE17" s="4" t="s">
        <v>205</v>
      </c>
      <c r="AF17" s="4" t="s">
        <v>206</v>
      </c>
      <c r="AG17" s="4" t="s">
        <v>207</v>
      </c>
      <c r="AH17" s="4" t="s">
        <v>208</v>
      </c>
      <c r="AI17" s="4" t="s">
        <v>24</v>
      </c>
      <c r="AJ17" s="4" t="s">
        <v>102</v>
      </c>
      <c r="AK17" s="4" t="s">
        <v>56</v>
      </c>
      <c r="AL17" s="15" t="s">
        <v>41</v>
      </c>
      <c r="AM17" s="15" t="s">
        <v>28</v>
      </c>
    </row>
    <row r="18" spans="1:39" x14ac:dyDescent="0.2">
      <c r="A18" s="34" t="s">
        <v>116</v>
      </c>
      <c r="B18" s="34"/>
      <c r="C18" s="34" t="s">
        <v>117</v>
      </c>
      <c r="D18" s="34"/>
      <c r="E18" s="34" t="s">
        <v>118</v>
      </c>
      <c r="F18" s="34" t="s">
        <v>119</v>
      </c>
      <c r="G18" s="39" t="s">
        <v>120</v>
      </c>
      <c r="H18" s="34"/>
      <c r="I18" s="34" t="s">
        <v>121</v>
      </c>
      <c r="J18" s="34"/>
      <c r="K18" s="35" t="s">
        <v>122</v>
      </c>
      <c r="L18" s="35" t="s">
        <v>123</v>
      </c>
      <c r="M18" s="35" t="s">
        <v>124</v>
      </c>
      <c r="O18" s="2" t="s">
        <v>157</v>
      </c>
      <c r="P18" s="36" t="s">
        <v>116</v>
      </c>
      <c r="R18" s="37" t="s">
        <v>117</v>
      </c>
      <c r="S18" s="37"/>
      <c r="T18" s="37" t="s">
        <v>118</v>
      </c>
      <c r="U18" s="37" t="s">
        <v>119</v>
      </c>
      <c r="V18" s="37" t="s">
        <v>120</v>
      </c>
      <c r="X18" s="37" t="s">
        <v>121</v>
      </c>
      <c r="Z18" s="37" t="s">
        <v>122</v>
      </c>
      <c r="AA18" s="37" t="s">
        <v>123</v>
      </c>
      <c r="AB18" s="37" t="s">
        <v>125</v>
      </c>
      <c r="AD18" s="26" t="s">
        <v>209</v>
      </c>
      <c r="AE18" s="4" t="s">
        <v>210</v>
      </c>
      <c r="AF18" s="4" t="s">
        <v>211</v>
      </c>
      <c r="AG18" s="4" t="s">
        <v>212</v>
      </c>
      <c r="AH18" s="4" t="s">
        <v>213</v>
      </c>
      <c r="AI18" s="4" t="s">
        <v>24</v>
      </c>
      <c r="AJ18" s="4" t="s">
        <v>102</v>
      </c>
      <c r="AK18" s="4" t="s">
        <v>56</v>
      </c>
      <c r="AL18" s="15" t="s">
        <v>41</v>
      </c>
      <c r="AM18" s="15" t="s">
        <v>28</v>
      </c>
    </row>
    <row r="19" spans="1:39" x14ac:dyDescent="0.2">
      <c r="A19" s="34" t="s">
        <v>116</v>
      </c>
      <c r="B19" s="34"/>
      <c r="C19" s="34" t="s">
        <v>117</v>
      </c>
      <c r="D19" s="34"/>
      <c r="E19" s="34" t="s">
        <v>118</v>
      </c>
      <c r="F19" s="34" t="s">
        <v>119</v>
      </c>
      <c r="G19" s="39" t="s">
        <v>120</v>
      </c>
      <c r="H19" s="34"/>
      <c r="I19" s="34" t="s">
        <v>121</v>
      </c>
      <c r="J19" s="34"/>
      <c r="K19" s="35" t="s">
        <v>122</v>
      </c>
      <c r="L19" s="35" t="s">
        <v>123</v>
      </c>
      <c r="M19" s="35" t="s">
        <v>124</v>
      </c>
      <c r="O19" s="2" t="s">
        <v>158</v>
      </c>
      <c r="P19" s="36" t="s">
        <v>116</v>
      </c>
      <c r="R19" s="37" t="s">
        <v>117</v>
      </c>
      <c r="S19" s="37"/>
      <c r="T19" s="37" t="s">
        <v>118</v>
      </c>
      <c r="U19" s="37" t="s">
        <v>119</v>
      </c>
      <c r="V19" s="37" t="s">
        <v>120</v>
      </c>
      <c r="X19" s="37" t="s">
        <v>121</v>
      </c>
      <c r="Z19" s="37" t="s">
        <v>122</v>
      </c>
      <c r="AA19" s="37" t="s">
        <v>123</v>
      </c>
      <c r="AB19" s="37" t="s">
        <v>125</v>
      </c>
      <c r="AD19" s="26" t="s">
        <v>214</v>
      </c>
      <c r="AE19" s="4" t="s">
        <v>215</v>
      </c>
      <c r="AF19" s="4" t="s">
        <v>216</v>
      </c>
      <c r="AG19" s="4" t="s">
        <v>217</v>
      </c>
      <c r="AH19" s="4" t="s">
        <v>76</v>
      </c>
      <c r="AI19" s="4" t="s">
        <v>24</v>
      </c>
      <c r="AJ19" s="4" t="s">
        <v>102</v>
      </c>
      <c r="AK19" s="4" t="s">
        <v>56</v>
      </c>
      <c r="AL19" s="15" t="s">
        <v>41</v>
      </c>
      <c r="AM19" s="15" t="s">
        <v>28</v>
      </c>
    </row>
    <row r="20" spans="1:39" x14ac:dyDescent="0.2">
      <c r="A20" s="34" t="s">
        <v>116</v>
      </c>
      <c r="B20" s="34"/>
      <c r="C20" s="34" t="s">
        <v>117</v>
      </c>
      <c r="D20" s="34"/>
      <c r="E20" s="34" t="s">
        <v>118</v>
      </c>
      <c r="F20" s="34" t="s">
        <v>119</v>
      </c>
      <c r="G20" s="39" t="s">
        <v>120</v>
      </c>
      <c r="H20" s="34"/>
      <c r="I20" s="34" t="s">
        <v>121</v>
      </c>
      <c r="J20" s="34"/>
      <c r="K20" s="35" t="s">
        <v>122</v>
      </c>
      <c r="L20" s="35" t="s">
        <v>123</v>
      </c>
      <c r="M20" s="35" t="s">
        <v>124</v>
      </c>
      <c r="O20" s="2" t="s">
        <v>159</v>
      </c>
      <c r="P20" s="36" t="s">
        <v>116</v>
      </c>
      <c r="R20" s="37" t="s">
        <v>117</v>
      </c>
      <c r="S20" s="37"/>
      <c r="T20" s="37" t="s">
        <v>118</v>
      </c>
      <c r="U20" s="37" t="s">
        <v>119</v>
      </c>
      <c r="V20" s="37" t="s">
        <v>120</v>
      </c>
      <c r="X20" s="37" t="s">
        <v>121</v>
      </c>
      <c r="Z20" s="37" t="s">
        <v>122</v>
      </c>
      <c r="AA20" s="37" t="s">
        <v>123</v>
      </c>
      <c r="AB20" s="37" t="s">
        <v>125</v>
      </c>
      <c r="AD20" s="26" t="s">
        <v>218</v>
      </c>
      <c r="AE20" s="4" t="s">
        <v>219</v>
      </c>
      <c r="AF20" s="4" t="s">
        <v>220</v>
      </c>
      <c r="AG20" s="4" t="s">
        <v>221</v>
      </c>
      <c r="AH20" s="4" t="s">
        <v>222</v>
      </c>
      <c r="AI20" s="4" t="s">
        <v>29</v>
      </c>
      <c r="AJ20" s="4" t="s">
        <v>102</v>
      </c>
      <c r="AK20" s="4" t="s">
        <v>44</v>
      </c>
      <c r="AL20" s="15" t="s">
        <v>41</v>
      </c>
      <c r="AM20" s="15" t="s">
        <v>28</v>
      </c>
    </row>
    <row r="21" spans="1:39" x14ac:dyDescent="0.2">
      <c r="A21" s="34" t="s">
        <v>116</v>
      </c>
      <c r="B21" s="34"/>
      <c r="C21" s="34" t="s">
        <v>117</v>
      </c>
      <c r="D21" s="34"/>
      <c r="E21" s="34" t="s">
        <v>118</v>
      </c>
      <c r="F21" s="34" t="s">
        <v>119</v>
      </c>
      <c r="G21" s="39" t="s">
        <v>120</v>
      </c>
      <c r="H21" s="34"/>
      <c r="I21" s="34" t="s">
        <v>121</v>
      </c>
      <c r="J21" s="34"/>
      <c r="K21" s="35" t="s">
        <v>122</v>
      </c>
      <c r="L21" s="35" t="s">
        <v>123</v>
      </c>
      <c r="M21" s="35" t="s">
        <v>124</v>
      </c>
      <c r="O21" s="2" t="s">
        <v>160</v>
      </c>
      <c r="P21" s="36" t="s">
        <v>116</v>
      </c>
      <c r="R21" s="37" t="s">
        <v>117</v>
      </c>
      <c r="S21" s="37"/>
      <c r="T21" s="37" t="s">
        <v>118</v>
      </c>
      <c r="U21" s="37" t="s">
        <v>119</v>
      </c>
      <c r="V21" s="37" t="s">
        <v>120</v>
      </c>
      <c r="X21" s="37" t="s">
        <v>121</v>
      </c>
      <c r="Z21" s="37" t="s">
        <v>122</v>
      </c>
      <c r="AA21" s="37" t="s">
        <v>123</v>
      </c>
      <c r="AB21" s="37" t="s">
        <v>125</v>
      </c>
      <c r="AD21" s="26" t="s">
        <v>223</v>
      </c>
      <c r="AE21" s="4" t="s">
        <v>224</v>
      </c>
      <c r="AF21" s="4" t="s">
        <v>225</v>
      </c>
      <c r="AG21" s="4" t="s">
        <v>226</v>
      </c>
      <c r="AH21" s="4" t="s">
        <v>227</v>
      </c>
      <c r="AI21" s="4" t="s">
        <v>29</v>
      </c>
      <c r="AJ21" s="4" t="s">
        <v>102</v>
      </c>
      <c r="AK21" s="4" t="s">
        <v>56</v>
      </c>
      <c r="AL21" s="15" t="s">
        <v>41</v>
      </c>
      <c r="AM21" s="15" t="s">
        <v>28</v>
      </c>
    </row>
    <row r="22" spans="1:39" x14ac:dyDescent="0.2">
      <c r="A22" s="34" t="s">
        <v>116</v>
      </c>
      <c r="B22" s="34"/>
      <c r="C22" s="34" t="s">
        <v>117</v>
      </c>
      <c r="D22" s="34"/>
      <c r="E22" s="34" t="s">
        <v>118</v>
      </c>
      <c r="F22" s="34" t="s">
        <v>119</v>
      </c>
      <c r="G22" s="39" t="s">
        <v>120</v>
      </c>
      <c r="H22" s="34"/>
      <c r="I22" s="34" t="s">
        <v>121</v>
      </c>
      <c r="J22" s="34"/>
      <c r="K22" s="35" t="s">
        <v>122</v>
      </c>
      <c r="L22" s="35" t="s">
        <v>123</v>
      </c>
      <c r="M22" s="35" t="s">
        <v>124</v>
      </c>
      <c r="O22" s="2" t="s">
        <v>161</v>
      </c>
      <c r="P22" s="36" t="s">
        <v>116</v>
      </c>
      <c r="R22" s="37" t="s">
        <v>117</v>
      </c>
      <c r="S22" s="37"/>
      <c r="T22" s="37" t="s">
        <v>118</v>
      </c>
      <c r="U22" s="37" t="s">
        <v>119</v>
      </c>
      <c r="V22" s="37" t="s">
        <v>120</v>
      </c>
      <c r="X22" s="37" t="s">
        <v>121</v>
      </c>
      <c r="Z22" s="37" t="s">
        <v>122</v>
      </c>
      <c r="AA22" s="37" t="s">
        <v>123</v>
      </c>
      <c r="AB22" s="37" t="s">
        <v>125</v>
      </c>
      <c r="AD22" s="26" t="s">
        <v>228</v>
      </c>
      <c r="AE22" s="4" t="s">
        <v>229</v>
      </c>
      <c r="AF22" s="4" t="s">
        <v>230</v>
      </c>
      <c r="AG22" s="4" t="s">
        <v>231</v>
      </c>
      <c r="AH22" s="4" t="s">
        <v>232</v>
      </c>
      <c r="AI22" s="4" t="s">
        <v>24</v>
      </c>
      <c r="AJ22" s="4" t="s">
        <v>102</v>
      </c>
      <c r="AK22" s="4" t="s">
        <v>56</v>
      </c>
      <c r="AL22" s="15" t="s">
        <v>41</v>
      </c>
      <c r="AM22" s="15" t="s">
        <v>28</v>
      </c>
    </row>
    <row r="23" spans="1:39" x14ac:dyDescent="0.2">
      <c r="A23" s="34" t="s">
        <v>116</v>
      </c>
      <c r="B23" s="34"/>
      <c r="C23" s="34" t="s">
        <v>117</v>
      </c>
      <c r="D23" s="34"/>
      <c r="E23" s="34" t="s">
        <v>118</v>
      </c>
      <c r="F23" s="34" t="s">
        <v>119</v>
      </c>
      <c r="G23" s="39" t="s">
        <v>120</v>
      </c>
      <c r="H23" s="34"/>
      <c r="I23" s="34" t="s">
        <v>121</v>
      </c>
      <c r="J23" s="34"/>
      <c r="K23" s="35" t="s">
        <v>122</v>
      </c>
      <c r="L23" s="35" t="s">
        <v>123</v>
      </c>
      <c r="M23" s="35" t="s">
        <v>124</v>
      </c>
      <c r="O23" s="2" t="s">
        <v>162</v>
      </c>
      <c r="P23" s="36" t="s">
        <v>116</v>
      </c>
      <c r="R23" s="37" t="s">
        <v>117</v>
      </c>
      <c r="S23" s="37"/>
      <c r="T23" s="37" t="s">
        <v>118</v>
      </c>
      <c r="U23" s="37" t="s">
        <v>119</v>
      </c>
      <c r="V23" s="37" t="s">
        <v>120</v>
      </c>
      <c r="X23" s="37" t="s">
        <v>121</v>
      </c>
      <c r="Z23" s="37" t="s">
        <v>122</v>
      </c>
      <c r="AA23" s="37" t="s">
        <v>123</v>
      </c>
      <c r="AB23" s="37" t="s">
        <v>125</v>
      </c>
      <c r="AD23" s="26" t="s">
        <v>233</v>
      </c>
      <c r="AE23" s="4" t="s">
        <v>234</v>
      </c>
      <c r="AF23" s="4" t="s">
        <v>235</v>
      </c>
      <c r="AG23" s="4" t="s">
        <v>236</v>
      </c>
      <c r="AH23" s="4" t="s">
        <v>237</v>
      </c>
      <c r="AI23" s="4" t="s">
        <v>29</v>
      </c>
      <c r="AJ23" s="4" t="s">
        <v>102</v>
      </c>
      <c r="AK23" s="4" t="s">
        <v>56</v>
      </c>
      <c r="AL23" s="15" t="s">
        <v>41</v>
      </c>
      <c r="AM23" s="15" t="s">
        <v>28</v>
      </c>
    </row>
    <row r="24" spans="1:39" x14ac:dyDescent="0.2">
      <c r="A24" s="34" t="s">
        <v>116</v>
      </c>
      <c r="B24" s="34"/>
      <c r="C24" s="34" t="s">
        <v>117</v>
      </c>
      <c r="D24" s="34"/>
      <c r="E24" s="34" t="s">
        <v>118</v>
      </c>
      <c r="F24" s="34" t="s">
        <v>119</v>
      </c>
      <c r="G24" s="39" t="s">
        <v>120</v>
      </c>
      <c r="H24" s="34"/>
      <c r="I24" s="34" t="s">
        <v>121</v>
      </c>
      <c r="J24" s="34"/>
      <c r="K24" s="35" t="s">
        <v>122</v>
      </c>
      <c r="L24" s="35" t="s">
        <v>123</v>
      </c>
      <c r="M24" s="35" t="s">
        <v>124</v>
      </c>
      <c r="O24" s="2" t="s">
        <v>163</v>
      </c>
      <c r="P24" s="36" t="s">
        <v>116</v>
      </c>
      <c r="R24" s="37" t="s">
        <v>117</v>
      </c>
      <c r="S24" s="37"/>
      <c r="T24" s="37" t="s">
        <v>118</v>
      </c>
      <c r="U24" s="37" t="s">
        <v>119</v>
      </c>
      <c r="V24" s="37" t="s">
        <v>120</v>
      </c>
      <c r="X24" s="37" t="s">
        <v>121</v>
      </c>
      <c r="Z24" s="37" t="s">
        <v>122</v>
      </c>
      <c r="AA24" s="37" t="s">
        <v>123</v>
      </c>
      <c r="AB24" s="37" t="s">
        <v>125</v>
      </c>
      <c r="AD24" s="26" t="s">
        <v>238</v>
      </c>
      <c r="AE24" s="4" t="s">
        <v>239</v>
      </c>
      <c r="AF24" s="4" t="s">
        <v>240</v>
      </c>
      <c r="AG24" s="4" t="s">
        <v>241</v>
      </c>
      <c r="AI24" s="4" t="s">
        <v>24</v>
      </c>
      <c r="AJ24" s="4" t="s">
        <v>102</v>
      </c>
      <c r="AK24" s="4" t="s">
        <v>56</v>
      </c>
      <c r="AL24" s="15" t="s">
        <v>41</v>
      </c>
      <c r="AM24" s="15" t="s">
        <v>28</v>
      </c>
    </row>
    <row r="25" spans="1:39" x14ac:dyDescent="0.2">
      <c r="A25" s="34" t="s">
        <v>116</v>
      </c>
      <c r="B25" s="34"/>
      <c r="C25" s="34" t="s">
        <v>117</v>
      </c>
      <c r="D25" s="34"/>
      <c r="E25" s="34" t="s">
        <v>118</v>
      </c>
      <c r="F25" s="34" t="s">
        <v>119</v>
      </c>
      <c r="G25" s="39" t="s">
        <v>120</v>
      </c>
      <c r="H25" s="34"/>
      <c r="I25" s="34" t="s">
        <v>121</v>
      </c>
      <c r="J25" s="34"/>
      <c r="K25" s="35" t="s">
        <v>122</v>
      </c>
      <c r="L25" s="35" t="s">
        <v>123</v>
      </c>
      <c r="M25" s="35" t="s">
        <v>124</v>
      </c>
      <c r="O25" s="2" t="s">
        <v>164</v>
      </c>
      <c r="P25" s="36" t="s">
        <v>116</v>
      </c>
      <c r="R25" s="37" t="s">
        <v>117</v>
      </c>
      <c r="S25" s="37"/>
      <c r="T25" s="37" t="s">
        <v>118</v>
      </c>
      <c r="U25" s="37" t="s">
        <v>119</v>
      </c>
      <c r="V25" s="37" t="s">
        <v>120</v>
      </c>
      <c r="X25" s="37" t="s">
        <v>121</v>
      </c>
      <c r="Z25" s="37" t="s">
        <v>122</v>
      </c>
      <c r="AA25" s="37" t="s">
        <v>123</v>
      </c>
      <c r="AB25" s="37" t="s">
        <v>125</v>
      </c>
      <c r="AD25" s="26" t="s">
        <v>242</v>
      </c>
      <c r="AE25" s="4" t="s">
        <v>243</v>
      </c>
      <c r="AF25" s="4" t="s">
        <v>244</v>
      </c>
      <c r="AG25" s="4" t="s">
        <v>245</v>
      </c>
      <c r="AH25" s="41">
        <v>318</v>
      </c>
      <c r="AI25" s="4" t="s">
        <v>24</v>
      </c>
      <c r="AJ25" s="4" t="s">
        <v>102</v>
      </c>
      <c r="AK25" s="4" t="s">
        <v>56</v>
      </c>
      <c r="AL25" s="15" t="s">
        <v>41</v>
      </c>
      <c r="AM25" s="15" t="s">
        <v>28</v>
      </c>
    </row>
    <row r="26" spans="1:39" x14ac:dyDescent="0.2">
      <c r="A26" s="34" t="s">
        <v>116</v>
      </c>
      <c r="B26" s="34"/>
      <c r="C26" s="34" t="s">
        <v>117</v>
      </c>
      <c r="D26" s="34"/>
      <c r="E26" s="34" t="s">
        <v>118</v>
      </c>
      <c r="F26" s="34" t="s">
        <v>119</v>
      </c>
      <c r="G26" s="39" t="s">
        <v>120</v>
      </c>
      <c r="H26" s="34"/>
      <c r="I26" s="34" t="s">
        <v>121</v>
      </c>
      <c r="J26" s="34"/>
      <c r="K26" s="35" t="s">
        <v>122</v>
      </c>
      <c r="L26" s="35" t="s">
        <v>123</v>
      </c>
      <c r="M26" s="35" t="s">
        <v>124</v>
      </c>
      <c r="O26" s="2" t="s">
        <v>165</v>
      </c>
      <c r="P26" s="36" t="s">
        <v>116</v>
      </c>
      <c r="R26" s="37" t="s">
        <v>117</v>
      </c>
      <c r="S26" s="37"/>
      <c r="T26" s="37" t="s">
        <v>118</v>
      </c>
      <c r="U26" s="37" t="s">
        <v>119</v>
      </c>
      <c r="V26" s="37" t="s">
        <v>120</v>
      </c>
      <c r="X26" s="37" t="s">
        <v>121</v>
      </c>
      <c r="Z26" s="37" t="s">
        <v>122</v>
      </c>
      <c r="AA26" s="37" t="s">
        <v>123</v>
      </c>
      <c r="AB26" s="37" t="s">
        <v>125</v>
      </c>
      <c r="AD26" s="26" t="s">
        <v>246</v>
      </c>
      <c r="AE26" s="4" t="s">
        <v>247</v>
      </c>
      <c r="AF26" s="4" t="s">
        <v>248</v>
      </c>
      <c r="AG26" s="4" t="s">
        <v>249</v>
      </c>
      <c r="AH26" s="4" t="s">
        <v>250</v>
      </c>
      <c r="AI26" s="4" t="s">
        <v>29</v>
      </c>
      <c r="AJ26" s="4" t="s">
        <v>102</v>
      </c>
      <c r="AK26" s="4" t="s">
        <v>56</v>
      </c>
      <c r="AL26" s="15" t="s">
        <v>41</v>
      </c>
      <c r="AM26" s="15" t="s">
        <v>28</v>
      </c>
    </row>
    <row r="27" spans="1:39" x14ac:dyDescent="0.2">
      <c r="A27" s="34" t="s">
        <v>116</v>
      </c>
      <c r="B27" s="34"/>
      <c r="C27" s="34" t="s">
        <v>117</v>
      </c>
      <c r="D27" s="34"/>
      <c r="E27" s="34" t="s">
        <v>118</v>
      </c>
      <c r="F27" s="34" t="s">
        <v>119</v>
      </c>
      <c r="G27" s="39" t="s">
        <v>120</v>
      </c>
      <c r="H27" s="34"/>
      <c r="I27" s="34" t="s">
        <v>121</v>
      </c>
      <c r="J27" s="34"/>
      <c r="K27" s="35" t="s">
        <v>122</v>
      </c>
      <c r="L27" s="35" t="s">
        <v>123</v>
      </c>
      <c r="M27" s="35" t="s">
        <v>124</v>
      </c>
      <c r="O27" s="2" t="s">
        <v>166</v>
      </c>
      <c r="P27" s="36" t="s">
        <v>116</v>
      </c>
      <c r="R27" s="37" t="s">
        <v>117</v>
      </c>
      <c r="S27" s="37"/>
      <c r="T27" s="37" t="s">
        <v>118</v>
      </c>
      <c r="U27" s="37" t="s">
        <v>119</v>
      </c>
      <c r="V27" s="37" t="s">
        <v>120</v>
      </c>
      <c r="X27" s="37" t="s">
        <v>121</v>
      </c>
      <c r="Z27" s="37" t="s">
        <v>122</v>
      </c>
      <c r="AA27" s="37" t="s">
        <v>123</v>
      </c>
      <c r="AB27" s="37" t="s">
        <v>125</v>
      </c>
      <c r="AD27" s="26" t="s">
        <v>251</v>
      </c>
      <c r="AE27" s="4" t="s">
        <v>252</v>
      </c>
      <c r="AF27" s="4" t="s">
        <v>253</v>
      </c>
      <c r="AG27" s="4" t="s">
        <v>254</v>
      </c>
      <c r="AH27" s="4" t="s">
        <v>255</v>
      </c>
      <c r="AI27" s="4" t="s">
        <v>24</v>
      </c>
      <c r="AJ27" s="4" t="s">
        <v>102</v>
      </c>
      <c r="AK27" s="4" t="s">
        <v>56</v>
      </c>
      <c r="AL27" s="15" t="s">
        <v>41</v>
      </c>
      <c r="AM27" s="15" t="s">
        <v>28</v>
      </c>
    </row>
    <row r="28" spans="1:39" x14ac:dyDescent="0.2">
      <c r="A28" s="34" t="s">
        <v>116</v>
      </c>
      <c r="B28" s="34"/>
      <c r="C28" s="34" t="s">
        <v>117</v>
      </c>
      <c r="D28" s="34"/>
      <c r="E28" s="34" t="s">
        <v>118</v>
      </c>
      <c r="F28" s="34" t="s">
        <v>119</v>
      </c>
      <c r="G28" s="39" t="s">
        <v>120</v>
      </c>
      <c r="H28" s="34"/>
      <c r="I28" s="34" t="s">
        <v>121</v>
      </c>
      <c r="J28" s="34"/>
      <c r="K28" s="35" t="s">
        <v>122</v>
      </c>
      <c r="L28" s="35" t="s">
        <v>123</v>
      </c>
      <c r="M28" s="35" t="s">
        <v>124</v>
      </c>
      <c r="O28" s="2" t="s">
        <v>167</v>
      </c>
      <c r="P28" s="36" t="s">
        <v>116</v>
      </c>
      <c r="R28" s="37" t="s">
        <v>117</v>
      </c>
      <c r="S28" s="37"/>
      <c r="T28" s="37" t="s">
        <v>118</v>
      </c>
      <c r="U28" s="37" t="s">
        <v>119</v>
      </c>
      <c r="V28" s="37" t="s">
        <v>120</v>
      </c>
      <c r="X28" s="37" t="s">
        <v>121</v>
      </c>
      <c r="Z28" s="37" t="s">
        <v>122</v>
      </c>
      <c r="AA28" s="37" t="s">
        <v>123</v>
      </c>
      <c r="AB28" s="37" t="s">
        <v>125</v>
      </c>
      <c r="AD28" s="26" t="s">
        <v>256</v>
      </c>
      <c r="AE28" s="4" t="s">
        <v>257</v>
      </c>
      <c r="AF28" s="4" t="s">
        <v>258</v>
      </c>
      <c r="AG28" s="4" t="s">
        <v>259</v>
      </c>
      <c r="AH28" s="4" t="s">
        <v>260</v>
      </c>
      <c r="AI28" s="4" t="s">
        <v>29</v>
      </c>
      <c r="AJ28" s="4" t="s">
        <v>102</v>
      </c>
      <c r="AK28" s="4" t="s">
        <v>56</v>
      </c>
      <c r="AL28" s="15" t="s">
        <v>41</v>
      </c>
      <c r="AM28" s="15" t="s">
        <v>28</v>
      </c>
    </row>
    <row r="29" spans="1:39" x14ac:dyDescent="0.2">
      <c r="A29" s="34" t="s">
        <v>116</v>
      </c>
      <c r="B29" s="34"/>
      <c r="C29" s="34" t="s">
        <v>117</v>
      </c>
      <c r="D29" s="34"/>
      <c r="E29" s="34" t="s">
        <v>118</v>
      </c>
      <c r="F29" s="34" t="s">
        <v>119</v>
      </c>
      <c r="G29" s="39" t="s">
        <v>120</v>
      </c>
      <c r="H29" s="34"/>
      <c r="I29" s="34" t="s">
        <v>121</v>
      </c>
      <c r="J29" s="34"/>
      <c r="K29" s="35" t="s">
        <v>122</v>
      </c>
      <c r="L29" s="35" t="s">
        <v>123</v>
      </c>
      <c r="M29" s="35" t="s">
        <v>124</v>
      </c>
      <c r="O29" s="2" t="s">
        <v>168</v>
      </c>
      <c r="P29" s="36" t="s">
        <v>116</v>
      </c>
      <c r="R29" s="37" t="s">
        <v>117</v>
      </c>
      <c r="S29" s="37"/>
      <c r="T29" s="37" t="s">
        <v>118</v>
      </c>
      <c r="U29" s="37" t="s">
        <v>119</v>
      </c>
      <c r="V29" s="37" t="s">
        <v>120</v>
      </c>
      <c r="X29" s="37" t="s">
        <v>121</v>
      </c>
      <c r="Z29" s="37" t="s">
        <v>122</v>
      </c>
      <c r="AA29" s="37" t="s">
        <v>123</v>
      </c>
      <c r="AB29" s="37" t="s">
        <v>125</v>
      </c>
      <c r="AD29" s="26" t="s">
        <v>261</v>
      </c>
      <c r="AE29" s="4" t="s">
        <v>262</v>
      </c>
      <c r="AF29" s="4" t="s">
        <v>263</v>
      </c>
      <c r="AG29" s="4" t="s">
        <v>264</v>
      </c>
      <c r="AH29" s="4" t="s">
        <v>265</v>
      </c>
      <c r="AI29" s="4" t="s">
        <v>29</v>
      </c>
      <c r="AJ29" s="4" t="s">
        <v>102</v>
      </c>
      <c r="AK29" s="4" t="s">
        <v>56</v>
      </c>
      <c r="AL29" s="15" t="s">
        <v>41</v>
      </c>
      <c r="AM29" s="15" t="s">
        <v>28</v>
      </c>
    </row>
    <row r="30" spans="1:39" x14ac:dyDescent="0.2">
      <c r="A30" s="34" t="s">
        <v>116</v>
      </c>
      <c r="B30" s="34"/>
      <c r="C30" s="34" t="s">
        <v>117</v>
      </c>
      <c r="D30" s="34"/>
      <c r="E30" s="34" t="s">
        <v>118</v>
      </c>
      <c r="F30" s="34" t="s">
        <v>119</v>
      </c>
      <c r="G30" s="39" t="s">
        <v>120</v>
      </c>
      <c r="H30" s="34"/>
      <c r="I30" s="34" t="s">
        <v>121</v>
      </c>
      <c r="J30" s="34"/>
      <c r="K30" s="35" t="s">
        <v>122</v>
      </c>
      <c r="L30" s="35" t="s">
        <v>123</v>
      </c>
      <c r="M30" s="35" t="s">
        <v>124</v>
      </c>
      <c r="O30" s="2" t="s">
        <v>169</v>
      </c>
      <c r="P30" s="36" t="s">
        <v>116</v>
      </c>
      <c r="R30" s="37" t="s">
        <v>117</v>
      </c>
      <c r="S30" s="37"/>
      <c r="T30" s="37" t="s">
        <v>118</v>
      </c>
      <c r="U30" s="37" t="s">
        <v>119</v>
      </c>
      <c r="V30" s="37" t="s">
        <v>120</v>
      </c>
      <c r="X30" s="37" t="s">
        <v>121</v>
      </c>
      <c r="Z30" s="37" t="s">
        <v>122</v>
      </c>
      <c r="AA30" s="37" t="s">
        <v>123</v>
      </c>
      <c r="AB30" s="37" t="s">
        <v>125</v>
      </c>
      <c r="AD30" s="26" t="s">
        <v>266</v>
      </c>
      <c r="AE30" s="4" t="s">
        <v>267</v>
      </c>
      <c r="AF30" s="4" t="s">
        <v>268</v>
      </c>
      <c r="AG30" s="4" t="s">
        <v>269</v>
      </c>
      <c r="AH30" s="4" t="s">
        <v>270</v>
      </c>
      <c r="AI30" s="4" t="s">
        <v>24</v>
      </c>
      <c r="AJ30" s="4" t="s">
        <v>102</v>
      </c>
      <c r="AK30" s="4" t="s">
        <v>56</v>
      </c>
      <c r="AL30" s="15" t="s">
        <v>41</v>
      </c>
      <c r="AM30" s="15" t="s">
        <v>28</v>
      </c>
    </row>
    <row r="31" spans="1:39" x14ac:dyDescent="0.2">
      <c r="A31" s="34" t="s">
        <v>116</v>
      </c>
      <c r="B31" s="34"/>
      <c r="C31" s="34" t="s">
        <v>117</v>
      </c>
      <c r="D31" s="34"/>
      <c r="E31" s="34" t="s">
        <v>118</v>
      </c>
      <c r="F31" s="34" t="s">
        <v>119</v>
      </c>
      <c r="G31" s="39" t="s">
        <v>120</v>
      </c>
      <c r="H31" s="34"/>
      <c r="I31" s="34" t="s">
        <v>121</v>
      </c>
      <c r="J31" s="34"/>
      <c r="K31" s="35" t="s">
        <v>122</v>
      </c>
      <c r="L31" s="35" t="s">
        <v>123</v>
      </c>
      <c r="M31" s="35" t="s">
        <v>124</v>
      </c>
      <c r="O31" s="2" t="s">
        <v>170</v>
      </c>
      <c r="P31" s="36" t="s">
        <v>116</v>
      </c>
      <c r="R31" s="37" t="s">
        <v>117</v>
      </c>
      <c r="S31" s="37"/>
      <c r="T31" s="37" t="s">
        <v>118</v>
      </c>
      <c r="U31" s="37" t="s">
        <v>119</v>
      </c>
      <c r="V31" s="37" t="s">
        <v>120</v>
      </c>
      <c r="X31" s="37" t="s">
        <v>121</v>
      </c>
      <c r="Z31" s="37" t="s">
        <v>122</v>
      </c>
      <c r="AA31" s="37" t="s">
        <v>123</v>
      </c>
      <c r="AB31" s="37" t="s">
        <v>125</v>
      </c>
      <c r="AD31" s="26" t="s">
        <v>271</v>
      </c>
      <c r="AE31" s="4" t="s">
        <v>272</v>
      </c>
      <c r="AF31" s="4" t="s">
        <v>273</v>
      </c>
      <c r="AG31" s="4" t="s">
        <v>274</v>
      </c>
      <c r="AH31" s="4" t="s">
        <v>275</v>
      </c>
      <c r="AI31" s="4" t="s">
        <v>24</v>
      </c>
      <c r="AJ31" s="4" t="s">
        <v>102</v>
      </c>
      <c r="AK31" s="4" t="s">
        <v>56</v>
      </c>
      <c r="AL31" s="15" t="s">
        <v>41</v>
      </c>
      <c r="AM31" s="15" t="s">
        <v>28</v>
      </c>
    </row>
    <row r="32" spans="1:39" x14ac:dyDescent="0.2">
      <c r="A32" s="34" t="s">
        <v>116</v>
      </c>
      <c r="B32" s="34"/>
      <c r="C32" s="34" t="s">
        <v>117</v>
      </c>
      <c r="D32" s="34"/>
      <c r="E32" s="34" t="s">
        <v>118</v>
      </c>
      <c r="F32" s="34" t="s">
        <v>119</v>
      </c>
      <c r="G32" s="39" t="s">
        <v>120</v>
      </c>
      <c r="H32" s="34"/>
      <c r="I32" s="34" t="s">
        <v>121</v>
      </c>
      <c r="J32" s="34"/>
      <c r="K32" s="35" t="s">
        <v>122</v>
      </c>
      <c r="L32" s="35" t="s">
        <v>123</v>
      </c>
      <c r="M32" s="35" t="s">
        <v>124</v>
      </c>
      <c r="O32" s="2" t="s">
        <v>171</v>
      </c>
      <c r="P32" s="36" t="s">
        <v>116</v>
      </c>
      <c r="R32" s="37" t="s">
        <v>117</v>
      </c>
      <c r="S32" s="37"/>
      <c r="T32" s="37" t="s">
        <v>118</v>
      </c>
      <c r="U32" s="37" t="s">
        <v>119</v>
      </c>
      <c r="V32" s="37" t="s">
        <v>120</v>
      </c>
      <c r="X32" s="37" t="s">
        <v>121</v>
      </c>
      <c r="Z32" s="37" t="s">
        <v>122</v>
      </c>
      <c r="AA32" s="37" t="s">
        <v>123</v>
      </c>
      <c r="AB32" s="37" t="s">
        <v>125</v>
      </c>
      <c r="AD32" s="38" t="s">
        <v>276</v>
      </c>
      <c r="AE32" s="4" t="s">
        <v>277</v>
      </c>
      <c r="AF32" s="4" t="s">
        <v>278</v>
      </c>
      <c r="AG32" s="4" t="s">
        <v>279</v>
      </c>
      <c r="AH32" s="4" t="s">
        <v>280</v>
      </c>
      <c r="AI32" s="4" t="s">
        <v>24</v>
      </c>
      <c r="AJ32" s="4" t="s">
        <v>102</v>
      </c>
      <c r="AK32" s="4" t="s">
        <v>56</v>
      </c>
      <c r="AL32" s="15" t="s">
        <v>41</v>
      </c>
      <c r="AM32" s="15" t="s">
        <v>28</v>
      </c>
    </row>
    <row r="33" spans="1:39" x14ac:dyDescent="0.2">
      <c r="A33" s="34" t="s">
        <v>116</v>
      </c>
      <c r="B33" s="34"/>
      <c r="C33" s="34" t="s">
        <v>117</v>
      </c>
      <c r="D33" s="34"/>
      <c r="E33" s="34" t="s">
        <v>118</v>
      </c>
      <c r="F33" s="34" t="s">
        <v>119</v>
      </c>
      <c r="G33" s="39" t="s">
        <v>120</v>
      </c>
      <c r="H33" s="34"/>
      <c r="I33" s="34" t="s">
        <v>121</v>
      </c>
      <c r="J33" s="34"/>
      <c r="K33" s="35" t="s">
        <v>122</v>
      </c>
      <c r="L33" s="35" t="s">
        <v>123</v>
      </c>
      <c r="M33" s="35" t="s">
        <v>124</v>
      </c>
      <c r="O33" s="2" t="s">
        <v>172</v>
      </c>
      <c r="P33" s="36" t="s">
        <v>116</v>
      </c>
      <c r="R33" s="37" t="s">
        <v>117</v>
      </c>
      <c r="S33" s="37"/>
      <c r="T33" s="37" t="s">
        <v>118</v>
      </c>
      <c r="U33" s="37" t="s">
        <v>119</v>
      </c>
      <c r="V33" s="37" t="s">
        <v>120</v>
      </c>
      <c r="X33" s="37" t="s">
        <v>121</v>
      </c>
      <c r="Z33" s="37" t="s">
        <v>122</v>
      </c>
      <c r="AA33" s="37" t="s">
        <v>123</v>
      </c>
      <c r="AB33" s="37" t="s">
        <v>125</v>
      </c>
      <c r="AD33" s="38" t="s">
        <v>281</v>
      </c>
      <c r="AE33" s="4" t="s">
        <v>282</v>
      </c>
      <c r="AF33" s="4" t="s">
        <v>283</v>
      </c>
      <c r="AG33" s="4" t="s">
        <v>284</v>
      </c>
      <c r="AH33" s="4" t="s">
        <v>285</v>
      </c>
      <c r="AI33" s="4" t="s">
        <v>24</v>
      </c>
      <c r="AJ33" s="4" t="s">
        <v>102</v>
      </c>
      <c r="AK33" s="4" t="s">
        <v>56</v>
      </c>
      <c r="AL33" s="15" t="s">
        <v>41</v>
      </c>
      <c r="AM33" s="15" t="s">
        <v>28</v>
      </c>
    </row>
    <row r="34" spans="1:39" x14ac:dyDescent="0.2">
      <c r="A34" s="34" t="s">
        <v>116</v>
      </c>
      <c r="B34" s="34"/>
      <c r="C34" s="34" t="s">
        <v>117</v>
      </c>
      <c r="D34" s="34"/>
      <c r="E34" s="34" t="s">
        <v>118</v>
      </c>
      <c r="F34" s="34" t="s">
        <v>119</v>
      </c>
      <c r="G34" s="39" t="s">
        <v>120</v>
      </c>
      <c r="H34" s="34"/>
      <c r="I34" s="34" t="s">
        <v>121</v>
      </c>
      <c r="J34" s="34"/>
      <c r="K34" s="35" t="s">
        <v>122</v>
      </c>
      <c r="L34" s="35" t="s">
        <v>123</v>
      </c>
      <c r="M34" s="35" t="s">
        <v>124</v>
      </c>
      <c r="O34" s="2" t="s">
        <v>173</v>
      </c>
      <c r="P34" s="36" t="s">
        <v>116</v>
      </c>
      <c r="R34" s="37" t="s">
        <v>117</v>
      </c>
      <c r="S34" s="37"/>
      <c r="T34" s="37" t="s">
        <v>118</v>
      </c>
      <c r="U34" s="37" t="s">
        <v>119</v>
      </c>
      <c r="V34" s="37" t="s">
        <v>120</v>
      </c>
      <c r="X34" s="37" t="s">
        <v>121</v>
      </c>
      <c r="Z34" s="37" t="s">
        <v>122</v>
      </c>
      <c r="AA34" s="37" t="s">
        <v>123</v>
      </c>
      <c r="AB34" s="37" t="s">
        <v>125</v>
      </c>
      <c r="AD34" s="26" t="s">
        <v>286</v>
      </c>
      <c r="AE34" s="4" t="s">
        <v>287</v>
      </c>
      <c r="AF34" s="4" t="s">
        <v>288</v>
      </c>
      <c r="AG34" s="4" t="s">
        <v>289</v>
      </c>
      <c r="AH34" s="4" t="s">
        <v>290</v>
      </c>
      <c r="AI34" s="4" t="s">
        <v>24</v>
      </c>
      <c r="AJ34" s="4" t="s">
        <v>102</v>
      </c>
      <c r="AK34" s="4" t="s">
        <v>56</v>
      </c>
      <c r="AL34" s="15" t="s">
        <v>41</v>
      </c>
      <c r="AM34" s="15" t="s">
        <v>28</v>
      </c>
    </row>
    <row r="35" spans="1:39" x14ac:dyDescent="0.2">
      <c r="A35" s="34" t="s">
        <v>116</v>
      </c>
      <c r="B35" s="34"/>
      <c r="C35" s="34" t="s">
        <v>117</v>
      </c>
      <c r="D35" s="34"/>
      <c r="E35" s="34" t="s">
        <v>118</v>
      </c>
      <c r="F35" s="34" t="s">
        <v>119</v>
      </c>
      <c r="G35" s="39" t="s">
        <v>120</v>
      </c>
      <c r="H35" s="34"/>
      <c r="I35" s="34" t="s">
        <v>121</v>
      </c>
      <c r="J35" s="34"/>
      <c r="K35" s="35" t="s">
        <v>122</v>
      </c>
      <c r="L35" s="35" t="s">
        <v>123</v>
      </c>
      <c r="M35" s="35" t="s">
        <v>124</v>
      </c>
      <c r="O35" s="2" t="s">
        <v>174</v>
      </c>
      <c r="P35" s="36" t="s">
        <v>116</v>
      </c>
      <c r="R35" s="37" t="s">
        <v>117</v>
      </c>
      <c r="S35" s="37"/>
      <c r="T35" s="37" t="s">
        <v>118</v>
      </c>
      <c r="U35" s="37" t="s">
        <v>119</v>
      </c>
      <c r="V35" s="37" t="s">
        <v>120</v>
      </c>
      <c r="X35" s="37" t="s">
        <v>121</v>
      </c>
      <c r="Z35" s="37" t="s">
        <v>122</v>
      </c>
      <c r="AA35" s="37" t="s">
        <v>123</v>
      </c>
      <c r="AB35" s="37" t="s">
        <v>125</v>
      </c>
      <c r="AD35" s="26" t="s">
        <v>291</v>
      </c>
      <c r="AE35" s="4" t="s">
        <v>292</v>
      </c>
      <c r="AF35" s="4" t="s">
        <v>293</v>
      </c>
      <c r="AG35" s="4" t="s">
        <v>294</v>
      </c>
      <c r="AH35" s="4" t="s">
        <v>295</v>
      </c>
      <c r="AI35" s="4" t="s">
        <v>29</v>
      </c>
      <c r="AJ35" s="4" t="s">
        <v>102</v>
      </c>
      <c r="AK35" s="4" t="s">
        <v>56</v>
      </c>
      <c r="AL35" s="15" t="s">
        <v>41</v>
      </c>
      <c r="AM35" s="15" t="s">
        <v>28</v>
      </c>
    </row>
    <row r="36" spans="1:39" x14ac:dyDescent="0.2">
      <c r="A36" s="34" t="s">
        <v>116</v>
      </c>
      <c r="B36" s="34"/>
      <c r="C36" s="34" t="s">
        <v>117</v>
      </c>
      <c r="D36" s="34"/>
      <c r="E36" s="34" t="s">
        <v>118</v>
      </c>
      <c r="F36" s="34" t="s">
        <v>119</v>
      </c>
      <c r="G36" s="39" t="s">
        <v>120</v>
      </c>
      <c r="H36" s="34"/>
      <c r="I36" s="34" t="s">
        <v>121</v>
      </c>
      <c r="J36" s="34"/>
      <c r="K36" s="35" t="s">
        <v>122</v>
      </c>
      <c r="L36" s="35" t="s">
        <v>123</v>
      </c>
      <c r="M36" s="35" t="s">
        <v>124</v>
      </c>
      <c r="O36" s="2" t="s">
        <v>469</v>
      </c>
      <c r="P36" s="36" t="s">
        <v>116</v>
      </c>
      <c r="R36" s="37" t="s">
        <v>117</v>
      </c>
      <c r="S36" s="37"/>
      <c r="T36" s="37" t="s">
        <v>118</v>
      </c>
      <c r="U36" s="37" t="s">
        <v>119</v>
      </c>
      <c r="V36" s="37" t="s">
        <v>120</v>
      </c>
      <c r="X36" s="37" t="s">
        <v>121</v>
      </c>
      <c r="Z36" s="37" t="s">
        <v>122</v>
      </c>
      <c r="AA36" s="37" t="s">
        <v>123</v>
      </c>
      <c r="AB36" s="37" t="s">
        <v>125</v>
      </c>
      <c r="AD36" s="26" t="s">
        <v>296</v>
      </c>
      <c r="AE36" s="4" t="s">
        <v>297</v>
      </c>
      <c r="AF36" s="4" t="s">
        <v>298</v>
      </c>
      <c r="AG36" s="4" t="s">
        <v>299</v>
      </c>
      <c r="AH36" s="4" t="s">
        <v>300</v>
      </c>
      <c r="AI36" s="4" t="s">
        <v>29</v>
      </c>
      <c r="AJ36" s="4" t="s">
        <v>102</v>
      </c>
      <c r="AK36" s="4" t="s">
        <v>56</v>
      </c>
      <c r="AL36" s="15" t="s">
        <v>41</v>
      </c>
      <c r="AM36" s="15" t="s">
        <v>28</v>
      </c>
    </row>
    <row r="37" spans="1:39" x14ac:dyDescent="0.2">
      <c r="A37" s="34"/>
      <c r="B37" s="34"/>
      <c r="C37" s="34"/>
      <c r="D37" s="34"/>
      <c r="E37" s="34"/>
      <c r="F37" s="34"/>
      <c r="G37" s="39"/>
      <c r="H37" s="34"/>
      <c r="I37" s="34"/>
      <c r="J37" s="34"/>
      <c r="K37" s="35"/>
      <c r="L37" s="35"/>
      <c r="M37" s="35"/>
      <c r="P37" s="36" t="s">
        <v>116</v>
      </c>
      <c r="R37" s="37" t="s">
        <v>117</v>
      </c>
      <c r="S37" s="37"/>
      <c r="T37" s="37" t="s">
        <v>118</v>
      </c>
      <c r="U37" s="37" t="s">
        <v>119</v>
      </c>
      <c r="V37" s="37" t="s">
        <v>120</v>
      </c>
      <c r="X37" s="37" t="s">
        <v>121</v>
      </c>
      <c r="Z37" s="37" t="s">
        <v>122</v>
      </c>
      <c r="AA37" s="37" t="s">
        <v>123</v>
      </c>
      <c r="AB37" s="37" t="s">
        <v>125</v>
      </c>
      <c r="AD37" s="26" t="s">
        <v>359</v>
      </c>
      <c r="AE37" s="4" t="s">
        <v>360</v>
      </c>
      <c r="AF37" s="4" t="s">
        <v>361</v>
      </c>
      <c r="AG37" s="4" t="s">
        <v>362</v>
      </c>
      <c r="AI37" s="4" t="s">
        <v>29</v>
      </c>
      <c r="AJ37" s="4" t="s">
        <v>102</v>
      </c>
      <c r="AK37" s="4" t="s">
        <v>56</v>
      </c>
      <c r="AL37" s="15" t="s">
        <v>27</v>
      </c>
      <c r="AM37" s="15" t="s">
        <v>28</v>
      </c>
    </row>
    <row r="38" spans="1:39" x14ac:dyDescent="0.2">
      <c r="P38" s="36" t="s">
        <v>116</v>
      </c>
      <c r="R38" s="37" t="s">
        <v>117</v>
      </c>
      <c r="S38" s="37"/>
      <c r="T38" s="37" t="s">
        <v>118</v>
      </c>
      <c r="U38" s="37" t="s">
        <v>119</v>
      </c>
      <c r="V38" s="37" t="s">
        <v>120</v>
      </c>
      <c r="X38" s="37" t="s">
        <v>121</v>
      </c>
      <c r="Z38" s="37" t="s">
        <v>122</v>
      </c>
      <c r="AA38" s="37" t="s">
        <v>123</v>
      </c>
      <c r="AB38" s="37" t="s">
        <v>125</v>
      </c>
      <c r="AD38" s="26" t="s">
        <v>301</v>
      </c>
      <c r="AE38" s="4" t="s">
        <v>302</v>
      </c>
      <c r="AF38" s="4" t="s">
        <v>303</v>
      </c>
      <c r="AG38" s="4" t="s">
        <v>304</v>
      </c>
      <c r="AI38" s="4" t="s">
        <v>29</v>
      </c>
      <c r="AJ38" s="4" t="s">
        <v>102</v>
      </c>
      <c r="AK38" s="4" t="s">
        <v>56</v>
      </c>
      <c r="AL38" s="15" t="s">
        <v>27</v>
      </c>
      <c r="AM38" s="15" t="s">
        <v>28</v>
      </c>
    </row>
    <row r="39" spans="1:39" x14ac:dyDescent="0.2">
      <c r="P39" s="36" t="s">
        <v>116</v>
      </c>
      <c r="R39" s="37" t="s">
        <v>117</v>
      </c>
      <c r="S39" s="37"/>
      <c r="T39" s="37" t="s">
        <v>118</v>
      </c>
      <c r="U39" s="37" t="s">
        <v>119</v>
      </c>
      <c r="V39" s="37" t="s">
        <v>120</v>
      </c>
      <c r="X39" s="37" t="s">
        <v>121</v>
      </c>
      <c r="Z39" s="37" t="s">
        <v>122</v>
      </c>
      <c r="AA39" s="37" t="s">
        <v>123</v>
      </c>
      <c r="AB39" s="37" t="s">
        <v>125</v>
      </c>
      <c r="AD39" s="26" t="s">
        <v>305</v>
      </c>
      <c r="AE39" s="4" t="s">
        <v>306</v>
      </c>
      <c r="AF39" s="4" t="s">
        <v>307</v>
      </c>
      <c r="AG39" s="4" t="s">
        <v>308</v>
      </c>
      <c r="AI39" s="4" t="s">
        <v>29</v>
      </c>
      <c r="AJ39" s="4" t="s">
        <v>102</v>
      </c>
      <c r="AK39" s="4" t="s">
        <v>56</v>
      </c>
      <c r="AL39" s="15" t="s">
        <v>27</v>
      </c>
      <c r="AM39" s="15" t="s">
        <v>28</v>
      </c>
    </row>
    <row r="40" spans="1:39" x14ac:dyDescent="0.2">
      <c r="P40" s="36" t="s">
        <v>116</v>
      </c>
      <c r="R40" s="37" t="s">
        <v>117</v>
      </c>
      <c r="S40" s="37"/>
      <c r="T40" s="37" t="s">
        <v>118</v>
      </c>
      <c r="U40" s="37" t="s">
        <v>119</v>
      </c>
      <c r="V40" s="37" t="s">
        <v>120</v>
      </c>
      <c r="X40" s="37" t="s">
        <v>121</v>
      </c>
      <c r="Z40" s="37" t="s">
        <v>122</v>
      </c>
      <c r="AA40" s="37" t="s">
        <v>123</v>
      </c>
      <c r="AB40" s="37" t="s">
        <v>125</v>
      </c>
      <c r="AD40" s="26" t="s">
        <v>425</v>
      </c>
      <c r="AE40" s="4" t="s">
        <v>426</v>
      </c>
      <c r="AF40" s="4" t="s">
        <v>427</v>
      </c>
      <c r="AG40" s="4" t="s">
        <v>428</v>
      </c>
      <c r="AI40" s="4" t="s">
        <v>29</v>
      </c>
      <c r="AJ40" s="4" t="s">
        <v>102</v>
      </c>
      <c r="AK40" s="4" t="s">
        <v>56</v>
      </c>
      <c r="AL40" s="15" t="s">
        <v>27</v>
      </c>
      <c r="AM40" s="15" t="s">
        <v>28</v>
      </c>
    </row>
    <row r="41" spans="1:39" x14ac:dyDescent="0.2">
      <c r="P41" s="36" t="s">
        <v>116</v>
      </c>
      <c r="R41" s="37" t="s">
        <v>117</v>
      </c>
      <c r="S41" s="37"/>
      <c r="T41" s="37" t="s">
        <v>118</v>
      </c>
      <c r="U41" s="37" t="s">
        <v>119</v>
      </c>
      <c r="V41" s="37" t="s">
        <v>120</v>
      </c>
      <c r="X41" s="37" t="s">
        <v>121</v>
      </c>
      <c r="Z41" s="37" t="s">
        <v>122</v>
      </c>
      <c r="AA41" s="37" t="s">
        <v>123</v>
      </c>
      <c r="AB41" s="37" t="s">
        <v>125</v>
      </c>
      <c r="AD41" s="26" t="s">
        <v>317</v>
      </c>
      <c r="AE41" s="4" t="s">
        <v>318</v>
      </c>
      <c r="AF41" s="4" t="s">
        <v>319</v>
      </c>
      <c r="AG41" s="4" t="s">
        <v>320</v>
      </c>
      <c r="AI41" s="4" t="s">
        <v>29</v>
      </c>
      <c r="AJ41" s="4" t="s">
        <v>102</v>
      </c>
      <c r="AK41" s="4" t="s">
        <v>56</v>
      </c>
      <c r="AL41" s="15" t="s">
        <v>27</v>
      </c>
      <c r="AM41" s="15" t="s">
        <v>28</v>
      </c>
    </row>
    <row r="42" spans="1:39" x14ac:dyDescent="0.2">
      <c r="P42" s="36" t="s">
        <v>116</v>
      </c>
      <c r="R42" s="37" t="s">
        <v>117</v>
      </c>
      <c r="S42" s="37"/>
      <c r="T42" s="37" t="s">
        <v>118</v>
      </c>
      <c r="U42" s="37" t="s">
        <v>119</v>
      </c>
      <c r="V42" s="37" t="s">
        <v>120</v>
      </c>
      <c r="X42" s="37" t="s">
        <v>121</v>
      </c>
      <c r="Z42" s="37" t="s">
        <v>122</v>
      </c>
      <c r="AA42" s="37" t="s">
        <v>123</v>
      </c>
      <c r="AB42" s="37" t="s">
        <v>125</v>
      </c>
      <c r="AD42" s="26" t="s">
        <v>309</v>
      </c>
      <c r="AE42" s="4" t="s">
        <v>310</v>
      </c>
      <c r="AF42" s="4" t="s">
        <v>311</v>
      </c>
      <c r="AG42" s="4" t="s">
        <v>312</v>
      </c>
      <c r="AI42" s="4" t="s">
        <v>29</v>
      </c>
      <c r="AJ42" s="4" t="s">
        <v>102</v>
      </c>
      <c r="AK42" s="4" t="s">
        <v>56</v>
      </c>
      <c r="AL42" s="15" t="s">
        <v>27</v>
      </c>
      <c r="AM42" s="15" t="s">
        <v>28</v>
      </c>
    </row>
    <row r="43" spans="1:39" x14ac:dyDescent="0.2">
      <c r="P43" s="36" t="s">
        <v>116</v>
      </c>
      <c r="R43" s="37" t="s">
        <v>117</v>
      </c>
      <c r="S43" s="37"/>
      <c r="T43" s="37" t="s">
        <v>118</v>
      </c>
      <c r="U43" s="37" t="s">
        <v>119</v>
      </c>
      <c r="V43" s="37" t="s">
        <v>120</v>
      </c>
      <c r="X43" s="37" t="s">
        <v>121</v>
      </c>
      <c r="Z43" s="37" t="s">
        <v>122</v>
      </c>
      <c r="AA43" s="37" t="s">
        <v>123</v>
      </c>
      <c r="AB43" s="37" t="s">
        <v>125</v>
      </c>
      <c r="AD43" s="38" t="s">
        <v>330</v>
      </c>
      <c r="AE43" s="4" t="s">
        <v>331</v>
      </c>
      <c r="AF43" s="4" t="s">
        <v>332</v>
      </c>
      <c r="AG43" s="4" t="s">
        <v>333</v>
      </c>
      <c r="AI43" s="4" t="s">
        <v>29</v>
      </c>
      <c r="AJ43" s="4" t="s">
        <v>102</v>
      </c>
      <c r="AK43" s="4" t="s">
        <v>56</v>
      </c>
      <c r="AL43" s="15" t="s">
        <v>27</v>
      </c>
      <c r="AM43" s="15" t="s">
        <v>28</v>
      </c>
    </row>
    <row r="44" spans="1:39" x14ac:dyDescent="0.2">
      <c r="P44" s="36" t="s">
        <v>116</v>
      </c>
      <c r="R44" s="37" t="s">
        <v>117</v>
      </c>
      <c r="S44" s="37"/>
      <c r="T44" s="37" t="s">
        <v>118</v>
      </c>
      <c r="U44" s="37" t="s">
        <v>119</v>
      </c>
      <c r="V44" s="37" t="s">
        <v>120</v>
      </c>
      <c r="X44" s="37" t="s">
        <v>121</v>
      </c>
      <c r="Z44" s="37" t="s">
        <v>122</v>
      </c>
      <c r="AA44" s="37" t="s">
        <v>123</v>
      </c>
      <c r="AB44" s="37" t="s">
        <v>125</v>
      </c>
      <c r="AD44" s="26" t="s">
        <v>375</v>
      </c>
      <c r="AE44" s="4" t="s">
        <v>376</v>
      </c>
      <c r="AF44" s="4" t="s">
        <v>377</v>
      </c>
      <c r="AG44" s="4" t="s">
        <v>378</v>
      </c>
      <c r="AI44" s="4" t="s">
        <v>29</v>
      </c>
      <c r="AJ44" s="4" t="s">
        <v>102</v>
      </c>
      <c r="AK44" s="4" t="s">
        <v>56</v>
      </c>
      <c r="AL44" s="15" t="s">
        <v>27</v>
      </c>
      <c r="AM44" s="15" t="s">
        <v>28</v>
      </c>
    </row>
    <row r="45" spans="1:39" x14ac:dyDescent="0.2">
      <c r="P45" s="36" t="s">
        <v>116</v>
      </c>
      <c r="R45" s="37" t="s">
        <v>117</v>
      </c>
      <c r="S45" s="37"/>
      <c r="T45" s="37" t="s">
        <v>118</v>
      </c>
      <c r="U45" s="37" t="s">
        <v>119</v>
      </c>
      <c r="V45" s="37" t="s">
        <v>120</v>
      </c>
      <c r="X45" s="37" t="s">
        <v>121</v>
      </c>
      <c r="Z45" s="37" t="s">
        <v>122</v>
      </c>
      <c r="AA45" s="37" t="s">
        <v>123</v>
      </c>
      <c r="AB45" s="37" t="s">
        <v>125</v>
      </c>
      <c r="AD45" s="26" t="s">
        <v>412</v>
      </c>
      <c r="AE45" s="4" t="s">
        <v>413</v>
      </c>
      <c r="AF45" s="4" t="s">
        <v>414</v>
      </c>
      <c r="AG45" s="4" t="s">
        <v>415</v>
      </c>
      <c r="AH45" s="4" t="s">
        <v>416</v>
      </c>
      <c r="AI45" s="4" t="s">
        <v>29</v>
      </c>
      <c r="AJ45" s="4" t="s">
        <v>102</v>
      </c>
      <c r="AK45" s="4" t="s">
        <v>56</v>
      </c>
      <c r="AL45" s="15" t="s">
        <v>27</v>
      </c>
      <c r="AM45" s="15" t="s">
        <v>28</v>
      </c>
    </row>
    <row r="46" spans="1:39" x14ac:dyDescent="0.2">
      <c r="P46" s="36" t="s">
        <v>116</v>
      </c>
      <c r="R46" s="37" t="s">
        <v>117</v>
      </c>
      <c r="S46" s="37"/>
      <c r="T46" s="37" t="s">
        <v>118</v>
      </c>
      <c r="U46" s="37" t="s">
        <v>119</v>
      </c>
      <c r="V46" s="37" t="s">
        <v>120</v>
      </c>
      <c r="X46" s="37" t="s">
        <v>121</v>
      </c>
      <c r="Z46" s="37" t="s">
        <v>122</v>
      </c>
      <c r="AA46" s="37" t="s">
        <v>123</v>
      </c>
      <c r="AB46" s="37" t="s">
        <v>125</v>
      </c>
      <c r="AD46" s="26" t="s">
        <v>429</v>
      </c>
      <c r="AE46" s="4" t="s">
        <v>430</v>
      </c>
      <c r="AF46" s="4" t="s">
        <v>431</v>
      </c>
      <c r="AG46" s="4" t="s">
        <v>432</v>
      </c>
      <c r="AI46" s="4" t="s">
        <v>29</v>
      </c>
      <c r="AJ46" s="4" t="s">
        <v>102</v>
      </c>
      <c r="AK46" s="4" t="s">
        <v>56</v>
      </c>
      <c r="AL46" s="15" t="s">
        <v>27</v>
      </c>
      <c r="AM46" s="15" t="s">
        <v>28</v>
      </c>
    </row>
    <row r="47" spans="1:39" x14ac:dyDescent="0.2">
      <c r="P47" s="36" t="s">
        <v>116</v>
      </c>
      <c r="R47" s="37" t="s">
        <v>117</v>
      </c>
      <c r="S47" s="37"/>
      <c r="T47" s="37" t="s">
        <v>118</v>
      </c>
      <c r="U47" s="37" t="s">
        <v>119</v>
      </c>
      <c r="V47" s="37" t="s">
        <v>120</v>
      </c>
      <c r="X47" s="37" t="s">
        <v>121</v>
      </c>
      <c r="Z47" s="37" t="s">
        <v>122</v>
      </c>
      <c r="AA47" s="37" t="s">
        <v>123</v>
      </c>
      <c r="AB47" s="37" t="s">
        <v>125</v>
      </c>
      <c r="AD47" s="26" t="s">
        <v>437</v>
      </c>
      <c r="AE47" s="4" t="s">
        <v>438</v>
      </c>
      <c r="AF47" s="4" t="s">
        <v>439</v>
      </c>
      <c r="AG47" s="4" t="s">
        <v>440</v>
      </c>
      <c r="AI47" s="4" t="s">
        <v>29</v>
      </c>
      <c r="AJ47" s="4" t="s">
        <v>102</v>
      </c>
      <c r="AK47" s="4" t="s">
        <v>56</v>
      </c>
      <c r="AL47" s="15" t="s">
        <v>27</v>
      </c>
      <c r="AM47" s="15" t="s">
        <v>28</v>
      </c>
    </row>
    <row r="48" spans="1:39" x14ac:dyDescent="0.2">
      <c r="P48" s="36" t="s">
        <v>116</v>
      </c>
      <c r="R48" s="37" t="s">
        <v>117</v>
      </c>
      <c r="S48" s="37"/>
      <c r="T48" s="37" t="s">
        <v>118</v>
      </c>
      <c r="U48" s="37" t="s">
        <v>119</v>
      </c>
      <c r="V48" s="37" t="s">
        <v>120</v>
      </c>
      <c r="X48" s="37" t="s">
        <v>121</v>
      </c>
      <c r="Z48" s="37" t="s">
        <v>122</v>
      </c>
      <c r="AA48" s="37" t="s">
        <v>123</v>
      </c>
      <c r="AB48" s="37" t="s">
        <v>125</v>
      </c>
      <c r="AD48" s="26" t="s">
        <v>321</v>
      </c>
      <c r="AE48" s="4" t="s">
        <v>322</v>
      </c>
      <c r="AF48" s="4" t="s">
        <v>323</v>
      </c>
      <c r="AG48" s="4" t="s">
        <v>324</v>
      </c>
      <c r="AI48" s="4" t="s">
        <v>29</v>
      </c>
      <c r="AJ48" s="4" t="s">
        <v>102</v>
      </c>
      <c r="AK48" s="4" t="s">
        <v>56</v>
      </c>
      <c r="AL48" s="15" t="s">
        <v>27</v>
      </c>
      <c r="AM48" s="15" t="s">
        <v>28</v>
      </c>
    </row>
    <row r="49" spans="16:39" x14ac:dyDescent="0.2">
      <c r="P49" s="36" t="s">
        <v>116</v>
      </c>
      <c r="R49" s="37" t="s">
        <v>117</v>
      </c>
      <c r="S49" s="37"/>
      <c r="T49" s="37" t="s">
        <v>118</v>
      </c>
      <c r="U49" s="37" t="s">
        <v>119</v>
      </c>
      <c r="V49" s="37" t="s">
        <v>120</v>
      </c>
      <c r="X49" s="37" t="s">
        <v>121</v>
      </c>
      <c r="Z49" s="37" t="s">
        <v>122</v>
      </c>
      <c r="AA49" s="37" t="s">
        <v>123</v>
      </c>
      <c r="AB49" s="37" t="s">
        <v>125</v>
      </c>
      <c r="AD49" s="26" t="s">
        <v>325</v>
      </c>
      <c r="AE49" s="4" t="s">
        <v>326</v>
      </c>
      <c r="AF49" s="4" t="s">
        <v>327</v>
      </c>
      <c r="AG49" s="4" t="s">
        <v>328</v>
      </c>
      <c r="AH49" s="4" t="s">
        <v>329</v>
      </c>
      <c r="AI49" s="4" t="s">
        <v>24</v>
      </c>
      <c r="AJ49" s="4" t="s">
        <v>102</v>
      </c>
      <c r="AK49" s="4" t="s">
        <v>56</v>
      </c>
      <c r="AL49" s="15" t="s">
        <v>27</v>
      </c>
      <c r="AM49" s="15" t="s">
        <v>28</v>
      </c>
    </row>
    <row r="50" spans="16:39" x14ac:dyDescent="0.2">
      <c r="P50" s="36" t="s">
        <v>116</v>
      </c>
      <c r="R50" s="37" t="s">
        <v>117</v>
      </c>
      <c r="S50" s="37"/>
      <c r="T50" s="37" t="s">
        <v>118</v>
      </c>
      <c r="U50" s="37" t="s">
        <v>119</v>
      </c>
      <c r="V50" s="37" t="s">
        <v>120</v>
      </c>
      <c r="X50" s="37" t="s">
        <v>121</v>
      </c>
      <c r="Z50" s="37" t="s">
        <v>122</v>
      </c>
      <c r="AA50" s="37" t="s">
        <v>123</v>
      </c>
      <c r="AB50" s="37" t="s">
        <v>125</v>
      </c>
      <c r="AD50" s="26" t="s">
        <v>334</v>
      </c>
      <c r="AE50" s="4" t="s">
        <v>335</v>
      </c>
      <c r="AF50" s="4" t="s">
        <v>336</v>
      </c>
      <c r="AG50" s="4" t="s">
        <v>337</v>
      </c>
      <c r="AH50" s="4" t="s">
        <v>213</v>
      </c>
      <c r="AI50" s="4" t="s">
        <v>24</v>
      </c>
      <c r="AJ50" s="4" t="s">
        <v>102</v>
      </c>
      <c r="AK50" s="4" t="s">
        <v>56</v>
      </c>
      <c r="AL50" s="15" t="s">
        <v>27</v>
      </c>
      <c r="AM50" s="15" t="s">
        <v>28</v>
      </c>
    </row>
    <row r="51" spans="16:39" x14ac:dyDescent="0.2">
      <c r="P51" s="36" t="s">
        <v>116</v>
      </c>
      <c r="R51" s="37" t="s">
        <v>117</v>
      </c>
      <c r="S51" s="37"/>
      <c r="T51" s="37" t="s">
        <v>118</v>
      </c>
      <c r="U51" s="37" t="s">
        <v>119</v>
      </c>
      <c r="V51" s="37" t="s">
        <v>120</v>
      </c>
      <c r="X51" s="37" t="s">
        <v>121</v>
      </c>
      <c r="Z51" s="37" t="s">
        <v>122</v>
      </c>
      <c r="AA51" s="37" t="s">
        <v>123</v>
      </c>
      <c r="AB51" s="37" t="s">
        <v>125</v>
      </c>
      <c r="AD51" s="26" t="s">
        <v>338</v>
      </c>
      <c r="AE51" s="4" t="s">
        <v>339</v>
      </c>
      <c r="AF51" s="4" t="s">
        <v>340</v>
      </c>
      <c r="AG51" s="4" t="s">
        <v>341</v>
      </c>
      <c r="AI51" s="4" t="s">
        <v>29</v>
      </c>
      <c r="AJ51" s="4" t="s">
        <v>102</v>
      </c>
      <c r="AK51" s="4" t="s">
        <v>56</v>
      </c>
      <c r="AL51" s="15" t="s">
        <v>27</v>
      </c>
      <c r="AM51" s="15" t="s">
        <v>28</v>
      </c>
    </row>
    <row r="52" spans="16:39" x14ac:dyDescent="0.2">
      <c r="P52" s="36" t="s">
        <v>116</v>
      </c>
      <c r="R52" s="37" t="s">
        <v>117</v>
      </c>
      <c r="S52" s="37"/>
      <c r="T52" s="37" t="s">
        <v>118</v>
      </c>
      <c r="U52" s="37" t="s">
        <v>119</v>
      </c>
      <c r="V52" s="37" t="s">
        <v>120</v>
      </c>
      <c r="X52" s="37" t="s">
        <v>121</v>
      </c>
      <c r="Z52" s="37" t="s">
        <v>122</v>
      </c>
      <c r="AA52" s="37" t="s">
        <v>123</v>
      </c>
      <c r="AB52" s="37" t="s">
        <v>125</v>
      </c>
      <c r="AD52" s="26" t="s">
        <v>342</v>
      </c>
      <c r="AE52" s="4" t="s">
        <v>343</v>
      </c>
      <c r="AF52" s="4" t="s">
        <v>344</v>
      </c>
      <c r="AG52" s="4" t="s">
        <v>345</v>
      </c>
      <c r="AH52" s="4" t="s">
        <v>346</v>
      </c>
      <c r="AI52" s="4" t="s">
        <v>24</v>
      </c>
      <c r="AJ52" s="4" t="s">
        <v>102</v>
      </c>
      <c r="AK52" s="4" t="s">
        <v>56</v>
      </c>
      <c r="AL52" s="15" t="s">
        <v>27</v>
      </c>
      <c r="AM52" s="15" t="s">
        <v>28</v>
      </c>
    </row>
    <row r="53" spans="16:39" x14ac:dyDescent="0.2">
      <c r="P53" s="36" t="s">
        <v>116</v>
      </c>
      <c r="R53" s="37" t="s">
        <v>117</v>
      </c>
      <c r="S53" s="37"/>
      <c r="T53" s="37" t="s">
        <v>118</v>
      </c>
      <c r="U53" s="37" t="s">
        <v>119</v>
      </c>
      <c r="V53" s="37" t="s">
        <v>120</v>
      </c>
      <c r="X53" s="37" t="s">
        <v>121</v>
      </c>
      <c r="Z53" s="37" t="s">
        <v>122</v>
      </c>
      <c r="AA53" s="37" t="s">
        <v>123</v>
      </c>
      <c r="AB53" s="37" t="s">
        <v>125</v>
      </c>
      <c r="AD53" s="26" t="s">
        <v>347</v>
      </c>
      <c r="AE53" s="4" t="s">
        <v>348</v>
      </c>
      <c r="AF53" s="4" t="s">
        <v>349</v>
      </c>
      <c r="AG53" s="4" t="s">
        <v>350</v>
      </c>
      <c r="AI53" s="4" t="s">
        <v>29</v>
      </c>
      <c r="AJ53" s="4" t="s">
        <v>102</v>
      </c>
      <c r="AK53" s="4" t="s">
        <v>56</v>
      </c>
      <c r="AL53" s="15" t="s">
        <v>27</v>
      </c>
      <c r="AM53" s="15" t="s">
        <v>28</v>
      </c>
    </row>
    <row r="54" spans="16:39" x14ac:dyDescent="0.2">
      <c r="P54" s="36" t="s">
        <v>116</v>
      </c>
      <c r="R54" s="37" t="s">
        <v>117</v>
      </c>
      <c r="S54" s="37"/>
      <c r="T54" s="37" t="s">
        <v>118</v>
      </c>
      <c r="U54" s="37" t="s">
        <v>119</v>
      </c>
      <c r="V54" s="37" t="s">
        <v>120</v>
      </c>
      <c r="X54" s="37" t="s">
        <v>121</v>
      </c>
      <c r="Z54" s="37" t="s">
        <v>122</v>
      </c>
      <c r="AA54" s="37" t="s">
        <v>123</v>
      </c>
      <c r="AB54" s="37" t="s">
        <v>125</v>
      </c>
      <c r="AD54" s="26" t="s">
        <v>421</v>
      </c>
      <c r="AE54" s="4" t="s">
        <v>422</v>
      </c>
      <c r="AF54" s="4" t="s">
        <v>423</v>
      </c>
      <c r="AG54" s="4" t="s">
        <v>424</v>
      </c>
      <c r="AH54" s="4" t="s">
        <v>416</v>
      </c>
      <c r="AI54" s="4" t="s">
        <v>29</v>
      </c>
      <c r="AJ54" s="4" t="s">
        <v>102</v>
      </c>
      <c r="AK54" s="4" t="s">
        <v>56</v>
      </c>
      <c r="AL54" s="15" t="s">
        <v>27</v>
      </c>
      <c r="AM54" s="15" t="s">
        <v>28</v>
      </c>
    </row>
    <row r="55" spans="16:39" x14ac:dyDescent="0.2">
      <c r="P55" s="36" t="s">
        <v>116</v>
      </c>
      <c r="R55" s="37" t="s">
        <v>117</v>
      </c>
      <c r="S55" s="37"/>
      <c r="T55" s="37" t="s">
        <v>118</v>
      </c>
      <c r="U55" s="37" t="s">
        <v>119</v>
      </c>
      <c r="V55" s="37" t="s">
        <v>120</v>
      </c>
      <c r="X55" s="37" t="s">
        <v>121</v>
      </c>
      <c r="Z55" s="37" t="s">
        <v>122</v>
      </c>
      <c r="AA55" s="37" t="s">
        <v>123</v>
      </c>
      <c r="AB55" s="37" t="s">
        <v>125</v>
      </c>
      <c r="AD55" s="26" t="s">
        <v>351</v>
      </c>
      <c r="AE55" s="4" t="s">
        <v>352</v>
      </c>
      <c r="AF55" s="4" t="s">
        <v>353</v>
      </c>
      <c r="AG55" s="4" t="s">
        <v>354</v>
      </c>
      <c r="AI55" s="4" t="s">
        <v>29</v>
      </c>
      <c r="AJ55" s="4" t="s">
        <v>102</v>
      </c>
      <c r="AK55" s="4" t="s">
        <v>56</v>
      </c>
      <c r="AL55" s="15" t="s">
        <v>27</v>
      </c>
      <c r="AM55" s="15" t="s">
        <v>28</v>
      </c>
    </row>
    <row r="56" spans="16:39" x14ac:dyDescent="0.2">
      <c r="P56" s="36" t="s">
        <v>116</v>
      </c>
      <c r="R56" s="37" t="s">
        <v>117</v>
      </c>
      <c r="S56" s="37"/>
      <c r="T56" s="37" t="s">
        <v>118</v>
      </c>
      <c r="U56" s="37" t="s">
        <v>119</v>
      </c>
      <c r="V56" s="37" t="s">
        <v>120</v>
      </c>
      <c r="X56" s="37" t="s">
        <v>121</v>
      </c>
      <c r="Z56" s="37" t="s">
        <v>122</v>
      </c>
      <c r="AA56" s="37" t="s">
        <v>123</v>
      </c>
      <c r="AB56" s="37" t="s">
        <v>125</v>
      </c>
      <c r="AD56" s="26" t="s">
        <v>355</v>
      </c>
      <c r="AE56" s="4" t="s">
        <v>356</v>
      </c>
      <c r="AF56" s="4" t="s">
        <v>357</v>
      </c>
      <c r="AG56" s="4" t="s">
        <v>358</v>
      </c>
      <c r="AI56" s="4" t="s">
        <v>29</v>
      </c>
      <c r="AJ56" s="4" t="s">
        <v>102</v>
      </c>
      <c r="AK56" s="4" t="s">
        <v>56</v>
      </c>
      <c r="AL56" s="15" t="s">
        <v>27</v>
      </c>
      <c r="AM56" s="15" t="s">
        <v>28</v>
      </c>
    </row>
    <row r="57" spans="16:39" x14ac:dyDescent="0.2">
      <c r="P57" s="36" t="s">
        <v>116</v>
      </c>
      <c r="R57" s="37" t="s">
        <v>117</v>
      </c>
      <c r="S57" s="37"/>
      <c r="T57" s="37" t="s">
        <v>118</v>
      </c>
      <c r="U57" s="37" t="s">
        <v>119</v>
      </c>
      <c r="V57" s="37" t="s">
        <v>120</v>
      </c>
      <c r="X57" s="37" t="s">
        <v>121</v>
      </c>
      <c r="Z57" s="37" t="s">
        <v>122</v>
      </c>
      <c r="AA57" s="37" t="s">
        <v>123</v>
      </c>
      <c r="AB57" s="37" t="s">
        <v>125</v>
      </c>
      <c r="AD57" s="26" t="s">
        <v>313</v>
      </c>
      <c r="AE57" s="4" t="s">
        <v>314</v>
      </c>
      <c r="AF57" s="4" t="s">
        <v>315</v>
      </c>
      <c r="AG57" s="4" t="s">
        <v>316</v>
      </c>
      <c r="AI57" s="4" t="s">
        <v>29</v>
      </c>
      <c r="AJ57" s="4" t="s">
        <v>102</v>
      </c>
      <c r="AK57" s="4" t="s">
        <v>56</v>
      </c>
      <c r="AL57" s="15" t="s">
        <v>27</v>
      </c>
      <c r="AM57" s="15" t="s">
        <v>28</v>
      </c>
    </row>
    <row r="58" spans="16:39" x14ac:dyDescent="0.2">
      <c r="P58" s="36" t="s">
        <v>116</v>
      </c>
      <c r="R58" s="37" t="s">
        <v>117</v>
      </c>
      <c r="S58" s="37"/>
      <c r="T58" s="37" t="s">
        <v>118</v>
      </c>
      <c r="U58" s="37" t="s">
        <v>119</v>
      </c>
      <c r="V58" s="37" t="s">
        <v>120</v>
      </c>
      <c r="X58" s="37" t="s">
        <v>121</v>
      </c>
      <c r="Z58" s="37" t="s">
        <v>122</v>
      </c>
      <c r="AA58" s="37" t="s">
        <v>123</v>
      </c>
      <c r="AB58" s="37" t="s">
        <v>125</v>
      </c>
      <c r="AD58" s="26" t="s">
        <v>417</v>
      </c>
      <c r="AE58" s="4" t="s">
        <v>418</v>
      </c>
      <c r="AF58" s="4" t="s">
        <v>419</v>
      </c>
      <c r="AG58" s="4" t="s">
        <v>420</v>
      </c>
      <c r="AI58" s="4" t="s">
        <v>29</v>
      </c>
      <c r="AJ58" s="4" t="s">
        <v>102</v>
      </c>
      <c r="AK58" s="4" t="s">
        <v>56</v>
      </c>
      <c r="AL58" s="15" t="s">
        <v>27</v>
      </c>
      <c r="AM58" s="15" t="s">
        <v>28</v>
      </c>
    </row>
    <row r="59" spans="16:39" x14ac:dyDescent="0.2">
      <c r="P59" s="36" t="s">
        <v>116</v>
      </c>
      <c r="R59" s="37" t="s">
        <v>117</v>
      </c>
      <c r="S59" s="37"/>
      <c r="T59" s="37" t="s">
        <v>118</v>
      </c>
      <c r="U59" s="37" t="s">
        <v>119</v>
      </c>
      <c r="V59" s="37" t="s">
        <v>120</v>
      </c>
      <c r="X59" s="37" t="s">
        <v>121</v>
      </c>
      <c r="Z59" s="37" t="s">
        <v>122</v>
      </c>
      <c r="AA59" s="37" t="s">
        <v>123</v>
      </c>
      <c r="AB59" s="37" t="s">
        <v>125</v>
      </c>
      <c r="AD59" s="26" t="s">
        <v>363</v>
      </c>
      <c r="AE59" s="4" t="s">
        <v>364</v>
      </c>
      <c r="AF59" s="4" t="s">
        <v>365</v>
      </c>
      <c r="AG59" s="4" t="s">
        <v>366</v>
      </c>
      <c r="AI59" s="4" t="s">
        <v>29</v>
      </c>
      <c r="AJ59" s="4" t="s">
        <v>102</v>
      </c>
      <c r="AK59" s="4" t="s">
        <v>56</v>
      </c>
      <c r="AL59" s="15" t="s">
        <v>27</v>
      </c>
      <c r="AM59" s="15" t="s">
        <v>28</v>
      </c>
    </row>
    <row r="60" spans="16:39" x14ac:dyDescent="0.2">
      <c r="P60" s="36" t="s">
        <v>116</v>
      </c>
      <c r="R60" s="37" t="s">
        <v>117</v>
      </c>
      <c r="S60" s="37"/>
      <c r="T60" s="37" t="s">
        <v>118</v>
      </c>
      <c r="U60" s="37" t="s">
        <v>119</v>
      </c>
      <c r="V60" s="37" t="s">
        <v>120</v>
      </c>
      <c r="X60" s="37" t="s">
        <v>121</v>
      </c>
      <c r="Z60" s="37" t="s">
        <v>122</v>
      </c>
      <c r="AA60" s="37" t="s">
        <v>123</v>
      </c>
      <c r="AB60" s="37" t="s">
        <v>125</v>
      </c>
      <c r="AD60" s="26" t="s">
        <v>367</v>
      </c>
      <c r="AE60" s="4" t="s">
        <v>368</v>
      </c>
      <c r="AF60" s="4" t="s">
        <v>369</v>
      </c>
      <c r="AG60" s="4" t="s">
        <v>370</v>
      </c>
      <c r="AI60" s="4" t="s">
        <v>29</v>
      </c>
      <c r="AJ60" s="4" t="s">
        <v>102</v>
      </c>
      <c r="AK60" s="4" t="s">
        <v>56</v>
      </c>
      <c r="AL60" s="15" t="s">
        <v>27</v>
      </c>
      <c r="AM60" s="15" t="s">
        <v>28</v>
      </c>
    </row>
    <row r="61" spans="16:39" x14ac:dyDescent="0.2">
      <c r="P61" s="36" t="s">
        <v>116</v>
      </c>
      <c r="R61" s="37" t="s">
        <v>117</v>
      </c>
      <c r="S61" s="37"/>
      <c r="T61" s="37" t="s">
        <v>118</v>
      </c>
      <c r="U61" s="37" t="s">
        <v>119</v>
      </c>
      <c r="V61" s="37" t="s">
        <v>120</v>
      </c>
      <c r="X61" s="37" t="s">
        <v>121</v>
      </c>
      <c r="Z61" s="37" t="s">
        <v>122</v>
      </c>
      <c r="AA61" s="37" t="s">
        <v>123</v>
      </c>
      <c r="AB61" s="37" t="s">
        <v>125</v>
      </c>
      <c r="AD61" s="26" t="s">
        <v>371</v>
      </c>
      <c r="AE61" s="4" t="s">
        <v>372</v>
      </c>
      <c r="AF61" s="4" t="s">
        <v>373</v>
      </c>
      <c r="AG61" s="4" t="s">
        <v>374</v>
      </c>
      <c r="AI61" s="4" t="s">
        <v>29</v>
      </c>
      <c r="AJ61" s="4" t="s">
        <v>102</v>
      </c>
      <c r="AK61" s="4" t="s">
        <v>56</v>
      </c>
      <c r="AL61" s="15" t="s">
        <v>27</v>
      </c>
      <c r="AM61" s="15" t="s">
        <v>28</v>
      </c>
    </row>
    <row r="62" spans="16:39" x14ac:dyDescent="0.2">
      <c r="P62" s="36" t="s">
        <v>116</v>
      </c>
      <c r="R62" s="37" t="s">
        <v>117</v>
      </c>
      <c r="S62" s="37"/>
      <c r="T62" s="37" t="s">
        <v>118</v>
      </c>
      <c r="U62" s="37" t="s">
        <v>119</v>
      </c>
      <c r="V62" s="37" t="s">
        <v>120</v>
      </c>
      <c r="X62" s="37" t="s">
        <v>121</v>
      </c>
      <c r="Z62" s="37" t="s">
        <v>122</v>
      </c>
      <c r="AA62" s="37" t="s">
        <v>123</v>
      </c>
      <c r="AB62" s="37" t="s">
        <v>125</v>
      </c>
      <c r="AD62" s="26" t="s">
        <v>379</v>
      </c>
      <c r="AE62" s="4" t="s">
        <v>380</v>
      </c>
      <c r="AF62" s="4" t="s">
        <v>381</v>
      </c>
      <c r="AG62" s="4" t="s">
        <v>382</v>
      </c>
      <c r="AI62" s="4" t="s">
        <v>29</v>
      </c>
      <c r="AJ62" s="4" t="s">
        <v>102</v>
      </c>
      <c r="AK62" s="4" t="s">
        <v>56</v>
      </c>
      <c r="AL62" s="15" t="s">
        <v>27</v>
      </c>
      <c r="AM62" s="15" t="s">
        <v>28</v>
      </c>
    </row>
    <row r="63" spans="16:39" x14ac:dyDescent="0.2">
      <c r="P63" s="36" t="s">
        <v>116</v>
      </c>
      <c r="R63" s="37" t="s">
        <v>117</v>
      </c>
      <c r="S63" s="37"/>
      <c r="T63" s="37" t="s">
        <v>118</v>
      </c>
      <c r="U63" s="37" t="s">
        <v>119</v>
      </c>
      <c r="V63" s="37" t="s">
        <v>120</v>
      </c>
      <c r="X63" s="37" t="s">
        <v>121</v>
      </c>
      <c r="Z63" s="37" t="s">
        <v>122</v>
      </c>
      <c r="AA63" s="37" t="s">
        <v>123</v>
      </c>
      <c r="AB63" s="37" t="s">
        <v>125</v>
      </c>
      <c r="AD63" s="26" t="s">
        <v>383</v>
      </c>
      <c r="AE63" s="4" t="s">
        <v>384</v>
      </c>
      <c r="AF63" s="4" t="s">
        <v>385</v>
      </c>
      <c r="AG63" s="4" t="s">
        <v>386</v>
      </c>
      <c r="AH63" s="4" t="s">
        <v>387</v>
      </c>
      <c r="AI63" s="4" t="s">
        <v>29</v>
      </c>
      <c r="AJ63" s="4" t="s">
        <v>102</v>
      </c>
      <c r="AK63" s="4" t="s">
        <v>56</v>
      </c>
      <c r="AL63" s="15" t="s">
        <v>27</v>
      </c>
      <c r="AM63" s="15" t="s">
        <v>28</v>
      </c>
    </row>
    <row r="64" spans="16:39" x14ac:dyDescent="0.2">
      <c r="P64" s="36" t="s">
        <v>116</v>
      </c>
      <c r="R64" s="37" t="s">
        <v>117</v>
      </c>
      <c r="S64" s="37"/>
      <c r="T64" s="37" t="s">
        <v>118</v>
      </c>
      <c r="U64" s="37" t="s">
        <v>119</v>
      </c>
      <c r="V64" s="37" t="s">
        <v>120</v>
      </c>
      <c r="X64" s="37" t="s">
        <v>121</v>
      </c>
      <c r="Z64" s="37" t="s">
        <v>122</v>
      </c>
      <c r="AA64" s="37" t="s">
        <v>123</v>
      </c>
      <c r="AB64" s="37" t="s">
        <v>125</v>
      </c>
      <c r="AD64" s="26" t="s">
        <v>388</v>
      </c>
      <c r="AE64" s="4" t="s">
        <v>389</v>
      </c>
      <c r="AF64" s="4" t="s">
        <v>390</v>
      </c>
      <c r="AG64" s="4" t="s">
        <v>391</v>
      </c>
      <c r="AI64" s="4" t="s">
        <v>29</v>
      </c>
      <c r="AJ64" s="4" t="s">
        <v>102</v>
      </c>
      <c r="AK64" s="4" t="s">
        <v>56</v>
      </c>
      <c r="AL64" s="15" t="s">
        <v>27</v>
      </c>
      <c r="AM64" s="15" t="s">
        <v>28</v>
      </c>
    </row>
    <row r="65" spans="1:40" x14ac:dyDescent="0.2">
      <c r="P65" s="36" t="s">
        <v>116</v>
      </c>
      <c r="R65" s="37" t="s">
        <v>117</v>
      </c>
      <c r="S65" s="37"/>
      <c r="T65" s="37" t="s">
        <v>118</v>
      </c>
      <c r="U65" s="37" t="s">
        <v>119</v>
      </c>
      <c r="V65" s="37" t="s">
        <v>120</v>
      </c>
      <c r="X65" s="37" t="s">
        <v>121</v>
      </c>
      <c r="Z65" s="37" t="s">
        <v>122</v>
      </c>
      <c r="AA65" s="37" t="s">
        <v>123</v>
      </c>
      <c r="AB65" s="37" t="s">
        <v>125</v>
      </c>
      <c r="AD65" s="26" t="s">
        <v>392</v>
      </c>
      <c r="AE65" s="4" t="s">
        <v>830</v>
      </c>
      <c r="AF65" s="4" t="s">
        <v>393</v>
      </c>
      <c r="AG65" s="4" t="s">
        <v>394</v>
      </c>
      <c r="AI65" s="4" t="s">
        <v>29</v>
      </c>
      <c r="AJ65" s="4" t="s">
        <v>102</v>
      </c>
      <c r="AK65" s="4" t="s">
        <v>56</v>
      </c>
      <c r="AL65" s="15" t="s">
        <v>27</v>
      </c>
      <c r="AM65" s="15" t="s">
        <v>28</v>
      </c>
    </row>
    <row r="66" spans="1:40" x14ac:dyDescent="0.2">
      <c r="P66" s="36" t="s">
        <v>116</v>
      </c>
      <c r="R66" s="37" t="s">
        <v>117</v>
      </c>
      <c r="S66" s="37"/>
      <c r="T66" s="37" t="s">
        <v>118</v>
      </c>
      <c r="U66" s="37" t="s">
        <v>119</v>
      </c>
      <c r="V66" s="37" t="s">
        <v>120</v>
      </c>
      <c r="X66" s="37" t="s">
        <v>121</v>
      </c>
      <c r="Z66" s="37" t="s">
        <v>122</v>
      </c>
      <c r="AA66" s="37" t="s">
        <v>123</v>
      </c>
      <c r="AB66" s="37" t="s">
        <v>125</v>
      </c>
      <c r="AD66" s="26" t="s">
        <v>457</v>
      </c>
      <c r="AE66" s="4" t="s">
        <v>458</v>
      </c>
      <c r="AF66" s="4" t="s">
        <v>459</v>
      </c>
      <c r="AG66" s="4" t="s">
        <v>460</v>
      </c>
      <c r="AI66" s="4" t="s">
        <v>29</v>
      </c>
      <c r="AJ66" s="4" t="s">
        <v>102</v>
      </c>
      <c r="AK66" s="4" t="s">
        <v>87</v>
      </c>
      <c r="AL66" s="15" t="s">
        <v>27</v>
      </c>
      <c r="AM66" s="15" t="s">
        <v>28</v>
      </c>
    </row>
    <row r="67" spans="1:40" x14ac:dyDescent="0.2">
      <c r="P67" s="36" t="s">
        <v>116</v>
      </c>
      <c r="R67" s="37" t="s">
        <v>117</v>
      </c>
      <c r="S67" s="37"/>
      <c r="T67" s="37" t="s">
        <v>118</v>
      </c>
      <c r="U67" s="37" t="s">
        <v>119</v>
      </c>
      <c r="V67" s="37" t="s">
        <v>120</v>
      </c>
      <c r="X67" s="37" t="s">
        <v>121</v>
      </c>
      <c r="Z67" s="37" t="s">
        <v>122</v>
      </c>
      <c r="AA67" s="37" t="s">
        <v>123</v>
      </c>
      <c r="AB67" s="37" t="s">
        <v>125</v>
      </c>
      <c r="AD67" s="26" t="s">
        <v>395</v>
      </c>
      <c r="AE67" s="4" t="s">
        <v>396</v>
      </c>
      <c r="AF67" s="4" t="s">
        <v>397</v>
      </c>
      <c r="AG67" s="4" t="s">
        <v>398</v>
      </c>
      <c r="AI67" s="4" t="s">
        <v>29</v>
      </c>
      <c r="AJ67" s="4" t="s">
        <v>102</v>
      </c>
      <c r="AK67" s="4" t="s">
        <v>56</v>
      </c>
      <c r="AL67" s="15" t="s">
        <v>27</v>
      </c>
      <c r="AM67" s="15" t="s">
        <v>28</v>
      </c>
    </row>
    <row r="68" spans="1:40" x14ac:dyDescent="0.2">
      <c r="P68" s="36" t="s">
        <v>116</v>
      </c>
      <c r="R68" s="37" t="s">
        <v>117</v>
      </c>
      <c r="S68" s="37"/>
      <c r="T68" s="37" t="s">
        <v>118</v>
      </c>
      <c r="U68" s="37" t="s">
        <v>119</v>
      </c>
      <c r="V68" s="37" t="s">
        <v>120</v>
      </c>
      <c r="X68" s="37" t="s">
        <v>121</v>
      </c>
      <c r="Z68" s="37" t="s">
        <v>122</v>
      </c>
      <c r="AA68" s="37" t="s">
        <v>123</v>
      </c>
      <c r="AB68" s="37" t="s">
        <v>125</v>
      </c>
      <c r="AD68" s="26" t="s">
        <v>399</v>
      </c>
      <c r="AE68" s="4" t="s">
        <v>400</v>
      </c>
      <c r="AF68" s="4" t="s">
        <v>401</v>
      </c>
      <c r="AG68" s="4" t="s">
        <v>402</v>
      </c>
      <c r="AI68" s="4" t="s">
        <v>29</v>
      </c>
      <c r="AJ68" s="4" t="s">
        <v>102</v>
      </c>
      <c r="AK68" s="4" t="s">
        <v>56</v>
      </c>
      <c r="AL68" s="15" t="s">
        <v>27</v>
      </c>
      <c r="AM68" s="15" t="s">
        <v>28</v>
      </c>
    </row>
    <row r="69" spans="1:40" x14ac:dyDescent="0.2">
      <c r="P69" s="36" t="s">
        <v>116</v>
      </c>
      <c r="R69" s="37" t="s">
        <v>117</v>
      </c>
      <c r="S69" s="37"/>
      <c r="T69" s="37" t="s">
        <v>118</v>
      </c>
      <c r="U69" s="37" t="s">
        <v>119</v>
      </c>
      <c r="V69" s="37" t="s">
        <v>120</v>
      </c>
      <c r="X69" s="37" t="s">
        <v>121</v>
      </c>
      <c r="Z69" s="37" t="s">
        <v>122</v>
      </c>
      <c r="AA69" s="37" t="s">
        <v>123</v>
      </c>
      <c r="AB69" s="37" t="s">
        <v>125</v>
      </c>
      <c r="AD69" s="26" t="s">
        <v>403</v>
      </c>
      <c r="AE69" s="4" t="s">
        <v>404</v>
      </c>
      <c r="AF69" s="4" t="s">
        <v>405</v>
      </c>
      <c r="AG69" s="4" t="s">
        <v>406</v>
      </c>
      <c r="AI69" s="4" t="s">
        <v>29</v>
      </c>
      <c r="AJ69" s="4" t="s">
        <v>102</v>
      </c>
      <c r="AK69" s="4" t="s">
        <v>56</v>
      </c>
      <c r="AL69" s="15" t="s">
        <v>27</v>
      </c>
      <c r="AM69" s="15" t="s">
        <v>28</v>
      </c>
    </row>
    <row r="70" spans="1:40" x14ac:dyDescent="0.2">
      <c r="P70" s="36" t="s">
        <v>116</v>
      </c>
      <c r="R70" s="37" t="s">
        <v>117</v>
      </c>
      <c r="S70" s="37"/>
      <c r="T70" s="37" t="s">
        <v>118</v>
      </c>
      <c r="U70" s="37" t="s">
        <v>119</v>
      </c>
      <c r="V70" s="37" t="s">
        <v>120</v>
      </c>
      <c r="X70" s="37" t="s">
        <v>121</v>
      </c>
      <c r="Z70" s="37" t="s">
        <v>122</v>
      </c>
      <c r="AA70" s="37" t="s">
        <v>123</v>
      </c>
      <c r="AB70" s="37" t="s">
        <v>125</v>
      </c>
      <c r="AD70" s="26" t="s">
        <v>407</v>
      </c>
      <c r="AE70" s="4" t="s">
        <v>408</v>
      </c>
      <c r="AF70" s="4" t="s">
        <v>409</v>
      </c>
      <c r="AG70" s="4" t="s">
        <v>410</v>
      </c>
      <c r="AH70" s="4" t="s">
        <v>411</v>
      </c>
      <c r="AI70" s="4" t="s">
        <v>24</v>
      </c>
      <c r="AJ70" s="4" t="s">
        <v>102</v>
      </c>
      <c r="AK70" s="4" t="s">
        <v>56</v>
      </c>
      <c r="AL70" s="15" t="s">
        <v>27</v>
      </c>
      <c r="AM70" s="15" t="s">
        <v>28</v>
      </c>
    </row>
    <row r="71" spans="1:40" x14ac:dyDescent="0.2">
      <c r="P71" s="36" t="s">
        <v>116</v>
      </c>
      <c r="R71" s="37" t="s">
        <v>117</v>
      </c>
      <c r="S71" s="37"/>
      <c r="T71" s="37" t="s">
        <v>118</v>
      </c>
      <c r="U71" s="37" t="s">
        <v>119</v>
      </c>
      <c r="V71" s="37" t="s">
        <v>120</v>
      </c>
      <c r="X71" s="37" t="s">
        <v>121</v>
      </c>
      <c r="Z71" s="37" t="s">
        <v>122</v>
      </c>
      <c r="AA71" s="37" t="s">
        <v>123</v>
      </c>
      <c r="AB71" s="37" t="s">
        <v>125</v>
      </c>
      <c r="AD71" s="26" t="s">
        <v>433</v>
      </c>
      <c r="AE71" s="4" t="s">
        <v>434</v>
      </c>
      <c r="AF71" s="4" t="s">
        <v>435</v>
      </c>
      <c r="AG71" s="4" t="s">
        <v>436</v>
      </c>
      <c r="AI71" s="4" t="s">
        <v>29</v>
      </c>
      <c r="AJ71" s="4" t="s">
        <v>102</v>
      </c>
      <c r="AK71" s="4" t="s">
        <v>56</v>
      </c>
      <c r="AL71" s="15" t="s">
        <v>27</v>
      </c>
      <c r="AM71" s="15" t="s">
        <v>28</v>
      </c>
    </row>
    <row r="72" spans="1:40" x14ac:dyDescent="0.2">
      <c r="P72" s="36" t="s">
        <v>116</v>
      </c>
      <c r="R72" s="37" t="s">
        <v>117</v>
      </c>
      <c r="S72" s="37"/>
      <c r="T72" s="37" t="s">
        <v>118</v>
      </c>
      <c r="U72" s="37" t="s">
        <v>119</v>
      </c>
      <c r="V72" s="37" t="s">
        <v>120</v>
      </c>
      <c r="X72" s="37" t="s">
        <v>121</v>
      </c>
      <c r="Z72" s="37" t="s">
        <v>122</v>
      </c>
      <c r="AA72" s="37" t="s">
        <v>123</v>
      </c>
      <c r="AB72" s="37" t="s">
        <v>125</v>
      </c>
      <c r="AD72" s="26" t="s">
        <v>441</v>
      </c>
      <c r="AE72" s="4" t="s">
        <v>442</v>
      </c>
      <c r="AF72" s="4" t="s">
        <v>443</v>
      </c>
      <c r="AG72" s="4" t="s">
        <v>444</v>
      </c>
      <c r="AI72" s="4" t="s">
        <v>29</v>
      </c>
      <c r="AJ72" s="4" t="s">
        <v>102</v>
      </c>
      <c r="AK72" s="4" t="s">
        <v>56</v>
      </c>
      <c r="AL72" s="15" t="s">
        <v>27</v>
      </c>
      <c r="AM72" s="15" t="s">
        <v>28</v>
      </c>
    </row>
    <row r="73" spans="1:40" x14ac:dyDescent="0.2">
      <c r="P73" s="36" t="s">
        <v>116</v>
      </c>
      <c r="R73" s="37" t="s">
        <v>117</v>
      </c>
      <c r="S73" s="37"/>
      <c r="T73" s="37" t="s">
        <v>118</v>
      </c>
      <c r="U73" s="37" t="s">
        <v>119</v>
      </c>
      <c r="V73" s="37" t="s">
        <v>120</v>
      </c>
      <c r="X73" s="37" t="s">
        <v>121</v>
      </c>
      <c r="Z73" s="37" t="s">
        <v>122</v>
      </c>
      <c r="AA73" s="37" t="s">
        <v>123</v>
      </c>
      <c r="AB73" s="37" t="s">
        <v>125</v>
      </c>
      <c r="AD73" s="26" t="s">
        <v>445</v>
      </c>
      <c r="AE73" s="4" t="s">
        <v>446</v>
      </c>
      <c r="AF73" s="4" t="s">
        <v>447</v>
      </c>
      <c r="AG73" s="4" t="s">
        <v>448</v>
      </c>
      <c r="AI73" s="4" t="s">
        <v>29</v>
      </c>
      <c r="AJ73" s="4" t="s">
        <v>102</v>
      </c>
      <c r="AK73" s="4" t="s">
        <v>56</v>
      </c>
      <c r="AL73" s="15" t="s">
        <v>27</v>
      </c>
      <c r="AM73" s="15" t="s">
        <v>28</v>
      </c>
    </row>
    <row r="74" spans="1:40" x14ac:dyDescent="0.2">
      <c r="P74" s="36" t="s">
        <v>116</v>
      </c>
      <c r="R74" s="37" t="s">
        <v>117</v>
      </c>
      <c r="S74" s="37"/>
      <c r="T74" s="37" t="s">
        <v>118</v>
      </c>
      <c r="U74" s="37" t="s">
        <v>119</v>
      </c>
      <c r="V74" s="37" t="s">
        <v>120</v>
      </c>
      <c r="X74" s="37" t="s">
        <v>121</v>
      </c>
      <c r="Z74" s="37" t="s">
        <v>122</v>
      </c>
      <c r="AA74" s="37" t="s">
        <v>123</v>
      </c>
      <c r="AB74" s="37" t="s">
        <v>125</v>
      </c>
      <c r="AD74" s="26" t="s">
        <v>449</v>
      </c>
      <c r="AE74" s="4" t="s">
        <v>450</v>
      </c>
      <c r="AF74" s="4" t="s">
        <v>451</v>
      </c>
      <c r="AG74" s="4" t="s">
        <v>452</v>
      </c>
      <c r="AI74" s="4" t="s">
        <v>29</v>
      </c>
      <c r="AJ74" s="4" t="s">
        <v>102</v>
      </c>
      <c r="AK74" s="4" t="s">
        <v>56</v>
      </c>
      <c r="AL74" s="15" t="s">
        <v>27</v>
      </c>
      <c r="AM74" s="15" t="s">
        <v>28</v>
      </c>
    </row>
    <row r="75" spans="1:40" x14ac:dyDescent="0.2">
      <c r="P75" s="36" t="s">
        <v>116</v>
      </c>
      <c r="R75" s="37" t="s">
        <v>117</v>
      </c>
      <c r="S75" s="37"/>
      <c r="T75" s="37" t="s">
        <v>118</v>
      </c>
      <c r="U75" s="37" t="s">
        <v>119</v>
      </c>
      <c r="V75" s="37" t="s">
        <v>120</v>
      </c>
      <c r="X75" s="37" t="s">
        <v>121</v>
      </c>
      <c r="Z75" s="37" t="s">
        <v>122</v>
      </c>
      <c r="AA75" s="37" t="s">
        <v>123</v>
      </c>
      <c r="AB75" s="37" t="s">
        <v>125</v>
      </c>
      <c r="AD75" s="26" t="s">
        <v>453</v>
      </c>
      <c r="AE75" s="4" t="s">
        <v>454</v>
      </c>
      <c r="AF75" s="4" t="s">
        <v>455</v>
      </c>
      <c r="AG75" s="4" t="s">
        <v>456</v>
      </c>
      <c r="AI75" s="4" t="s">
        <v>29</v>
      </c>
      <c r="AJ75" s="4" t="s">
        <v>102</v>
      </c>
      <c r="AK75" s="4" t="s">
        <v>56</v>
      </c>
      <c r="AL75" s="15" t="s">
        <v>27</v>
      </c>
      <c r="AM75" s="15" t="s">
        <v>28</v>
      </c>
    </row>
    <row r="76" spans="1:40" x14ac:dyDescent="0.2">
      <c r="P76" s="36" t="s">
        <v>116</v>
      </c>
      <c r="R76" s="37" t="s">
        <v>117</v>
      </c>
      <c r="S76" s="37"/>
      <c r="T76" s="37" t="s">
        <v>118</v>
      </c>
      <c r="U76" s="37" t="s">
        <v>119</v>
      </c>
      <c r="V76" s="37" t="s">
        <v>120</v>
      </c>
      <c r="X76" s="37" t="s">
        <v>121</v>
      </c>
      <c r="Z76" s="37" t="s">
        <v>122</v>
      </c>
      <c r="AA76" s="37" t="s">
        <v>123</v>
      </c>
      <c r="AB76" s="37" t="s">
        <v>125</v>
      </c>
      <c r="AD76" s="26" t="s">
        <v>461</v>
      </c>
      <c r="AE76" s="4" t="s">
        <v>462</v>
      </c>
      <c r="AF76" s="4" t="s">
        <v>463</v>
      </c>
      <c r="AG76" s="4" t="s">
        <v>464</v>
      </c>
      <c r="AI76" s="4" t="s">
        <v>29</v>
      </c>
      <c r="AJ76" s="4" t="s">
        <v>102</v>
      </c>
      <c r="AK76" s="4" t="s">
        <v>56</v>
      </c>
      <c r="AL76" s="15" t="s">
        <v>27</v>
      </c>
      <c r="AM76" s="15" t="s">
        <v>28</v>
      </c>
    </row>
    <row r="77" spans="1:40" x14ac:dyDescent="0.2">
      <c r="P77" s="36" t="s">
        <v>116</v>
      </c>
      <c r="R77" s="37" t="s">
        <v>117</v>
      </c>
      <c r="S77" s="37"/>
      <c r="T77" s="37" t="s">
        <v>118</v>
      </c>
      <c r="U77" s="37" t="s">
        <v>119</v>
      </c>
      <c r="V77" s="37" t="s">
        <v>120</v>
      </c>
      <c r="X77" s="37" t="s">
        <v>121</v>
      </c>
      <c r="Z77" s="37" t="s">
        <v>122</v>
      </c>
      <c r="AA77" s="37" t="s">
        <v>123</v>
      </c>
      <c r="AB77" s="37" t="s">
        <v>125</v>
      </c>
      <c r="AD77" s="26" t="s">
        <v>465</v>
      </c>
      <c r="AE77" s="4" t="s">
        <v>466</v>
      </c>
      <c r="AF77" s="4" t="s">
        <v>467</v>
      </c>
      <c r="AG77" s="4" t="s">
        <v>468</v>
      </c>
      <c r="AI77" s="4" t="s">
        <v>29</v>
      </c>
      <c r="AJ77" s="4" t="s">
        <v>102</v>
      </c>
      <c r="AK77" s="4" t="s">
        <v>56</v>
      </c>
      <c r="AL77" s="15" t="s">
        <v>27</v>
      </c>
      <c r="AM77" s="15" t="s">
        <v>28</v>
      </c>
    </row>
    <row r="78" spans="1:40" x14ac:dyDescent="0.2">
      <c r="A78" s="2" t="s">
        <v>116</v>
      </c>
      <c r="C78" s="2" t="s">
        <v>117</v>
      </c>
      <c r="E78" s="2" t="s">
        <v>118</v>
      </c>
      <c r="F78" s="2" t="s">
        <v>119</v>
      </c>
      <c r="G78" s="2" t="s">
        <v>120</v>
      </c>
      <c r="I78" s="2" t="s">
        <v>121</v>
      </c>
      <c r="K78" s="2" t="s">
        <v>122</v>
      </c>
      <c r="L78" s="2" t="s">
        <v>123</v>
      </c>
      <c r="M78" s="2" t="s">
        <v>124</v>
      </c>
      <c r="P78" s="36" t="s">
        <v>116</v>
      </c>
      <c r="R78" s="37" t="s">
        <v>117</v>
      </c>
      <c r="S78" s="37"/>
      <c r="T78" s="37" t="s">
        <v>118</v>
      </c>
      <c r="U78" s="37" t="s">
        <v>119</v>
      </c>
      <c r="V78" s="37" t="s">
        <v>120</v>
      </c>
      <c r="X78" s="37" t="s">
        <v>121</v>
      </c>
      <c r="Z78" s="37" t="s">
        <v>122</v>
      </c>
      <c r="AA78" s="37" t="s">
        <v>123</v>
      </c>
      <c r="AB78" s="14" t="s">
        <v>470</v>
      </c>
      <c r="AL78" s="15" t="s">
        <v>45</v>
      </c>
      <c r="AM78" s="15" t="s">
        <v>35</v>
      </c>
      <c r="AN78" s="1" t="s">
        <v>833</v>
      </c>
    </row>
    <row r="79" spans="1:40" x14ac:dyDescent="0.2">
      <c r="A79" s="34" t="s">
        <v>116</v>
      </c>
      <c r="B79" s="34"/>
      <c r="C79" s="34" t="s">
        <v>117</v>
      </c>
      <c r="D79" s="34"/>
      <c r="E79" s="34" t="s">
        <v>118</v>
      </c>
      <c r="F79" s="34" t="s">
        <v>119</v>
      </c>
      <c r="G79" s="39" t="s">
        <v>120</v>
      </c>
      <c r="H79" s="34"/>
      <c r="I79" s="34" t="s">
        <v>121</v>
      </c>
      <c r="J79" s="34"/>
      <c r="K79" s="35" t="s">
        <v>122</v>
      </c>
      <c r="L79" s="35" t="s">
        <v>123</v>
      </c>
      <c r="M79" s="35" t="s">
        <v>124</v>
      </c>
      <c r="O79" s="2" t="s">
        <v>488</v>
      </c>
      <c r="P79" s="36" t="s">
        <v>116</v>
      </c>
      <c r="R79" s="37" t="s">
        <v>117</v>
      </c>
      <c r="S79" s="37"/>
      <c r="T79" s="37" t="s">
        <v>118</v>
      </c>
      <c r="U79" s="37" t="s">
        <v>119</v>
      </c>
      <c r="V79" s="37" t="s">
        <v>120</v>
      </c>
      <c r="X79" s="37" t="s">
        <v>121</v>
      </c>
      <c r="Z79" s="37" t="s">
        <v>122</v>
      </c>
      <c r="AA79" s="37" t="s">
        <v>123</v>
      </c>
      <c r="AB79" s="14" t="s">
        <v>470</v>
      </c>
      <c r="AD79" s="26" t="s">
        <v>489</v>
      </c>
      <c r="AE79" s="4" t="s">
        <v>490</v>
      </c>
      <c r="AF79" s="4" t="s">
        <v>491</v>
      </c>
      <c r="AG79" s="4" t="s">
        <v>492</v>
      </c>
      <c r="AH79" s="4" t="s">
        <v>493</v>
      </c>
      <c r="AI79" s="4" t="s">
        <v>24</v>
      </c>
      <c r="AJ79" s="4" t="s">
        <v>102</v>
      </c>
      <c r="AK79" s="4" t="s">
        <v>56</v>
      </c>
      <c r="AL79" s="15" t="s">
        <v>41</v>
      </c>
      <c r="AM79" s="15" t="s">
        <v>28</v>
      </c>
    </row>
    <row r="80" spans="1:40" x14ac:dyDescent="0.2">
      <c r="A80" s="34" t="s">
        <v>116</v>
      </c>
      <c r="B80" s="34"/>
      <c r="C80" s="34" t="s">
        <v>117</v>
      </c>
      <c r="D80" s="34"/>
      <c r="E80" s="34" t="s">
        <v>118</v>
      </c>
      <c r="F80" s="34" t="s">
        <v>119</v>
      </c>
      <c r="G80" s="39" t="s">
        <v>120</v>
      </c>
      <c r="H80" s="34"/>
      <c r="I80" s="34" t="s">
        <v>121</v>
      </c>
      <c r="J80" s="34"/>
      <c r="K80" s="35" t="s">
        <v>122</v>
      </c>
      <c r="L80" s="35" t="s">
        <v>123</v>
      </c>
      <c r="M80" s="35" t="s">
        <v>124</v>
      </c>
      <c r="O80" s="2" t="s">
        <v>471</v>
      </c>
      <c r="P80" s="36" t="s">
        <v>116</v>
      </c>
      <c r="R80" s="37" t="s">
        <v>117</v>
      </c>
      <c r="S80" s="37"/>
      <c r="T80" s="37" t="s">
        <v>118</v>
      </c>
      <c r="U80" s="37" t="s">
        <v>119</v>
      </c>
      <c r="V80" s="37" t="s">
        <v>120</v>
      </c>
      <c r="X80" s="37" t="s">
        <v>121</v>
      </c>
      <c r="Z80" s="37" t="s">
        <v>122</v>
      </c>
      <c r="AA80" s="37" t="s">
        <v>123</v>
      </c>
      <c r="AB80" s="14" t="s">
        <v>470</v>
      </c>
      <c r="AD80" s="26" t="s">
        <v>494</v>
      </c>
      <c r="AE80" s="4" t="s">
        <v>495</v>
      </c>
      <c r="AF80" s="4" t="s">
        <v>496</v>
      </c>
      <c r="AG80" s="4" t="s">
        <v>497</v>
      </c>
      <c r="AH80" s="4" t="s">
        <v>498</v>
      </c>
      <c r="AI80" s="4" t="s">
        <v>29</v>
      </c>
      <c r="AJ80" s="4" t="s">
        <v>102</v>
      </c>
      <c r="AK80" s="4" t="s">
        <v>56</v>
      </c>
      <c r="AL80" s="15" t="s">
        <v>41</v>
      </c>
      <c r="AM80" s="15" t="s">
        <v>28</v>
      </c>
    </row>
    <row r="81" spans="1:39" x14ac:dyDescent="0.2">
      <c r="A81" s="34" t="s">
        <v>116</v>
      </c>
      <c r="B81" s="34"/>
      <c r="C81" s="34" t="s">
        <v>117</v>
      </c>
      <c r="D81" s="34"/>
      <c r="E81" s="34" t="s">
        <v>118</v>
      </c>
      <c r="F81" s="34" t="s">
        <v>119</v>
      </c>
      <c r="G81" s="39" t="s">
        <v>120</v>
      </c>
      <c r="H81" s="34"/>
      <c r="I81" s="34" t="s">
        <v>121</v>
      </c>
      <c r="J81" s="34"/>
      <c r="K81" s="35" t="s">
        <v>122</v>
      </c>
      <c r="L81" s="35" t="s">
        <v>123</v>
      </c>
      <c r="M81" s="35" t="s">
        <v>124</v>
      </c>
      <c r="O81" s="2" t="s">
        <v>472</v>
      </c>
      <c r="P81" s="36" t="s">
        <v>116</v>
      </c>
      <c r="R81" s="37" t="s">
        <v>117</v>
      </c>
      <c r="S81" s="37"/>
      <c r="T81" s="37" t="s">
        <v>118</v>
      </c>
      <c r="U81" s="37" t="s">
        <v>119</v>
      </c>
      <c r="V81" s="37" t="s">
        <v>120</v>
      </c>
      <c r="X81" s="37" t="s">
        <v>121</v>
      </c>
      <c r="Z81" s="37" t="s">
        <v>122</v>
      </c>
      <c r="AA81" s="37" t="s">
        <v>123</v>
      </c>
      <c r="AB81" s="14" t="s">
        <v>470</v>
      </c>
      <c r="AD81" s="26" t="s">
        <v>499</v>
      </c>
      <c r="AE81" s="4" t="s">
        <v>500</v>
      </c>
      <c r="AF81" s="4" t="s">
        <v>501</v>
      </c>
      <c r="AG81" s="4" t="s">
        <v>502</v>
      </c>
      <c r="AH81" s="4" t="s">
        <v>503</v>
      </c>
      <c r="AI81" s="4" t="s">
        <v>29</v>
      </c>
      <c r="AJ81" s="4" t="s">
        <v>102</v>
      </c>
      <c r="AK81" s="4" t="s">
        <v>44</v>
      </c>
      <c r="AL81" s="15" t="s">
        <v>41</v>
      </c>
      <c r="AM81" s="15" t="s">
        <v>28</v>
      </c>
    </row>
    <row r="82" spans="1:39" x14ac:dyDescent="0.2">
      <c r="A82" s="34" t="s">
        <v>116</v>
      </c>
      <c r="B82" s="34"/>
      <c r="C82" s="34" t="s">
        <v>117</v>
      </c>
      <c r="D82" s="34"/>
      <c r="E82" s="34" t="s">
        <v>118</v>
      </c>
      <c r="F82" s="34" t="s">
        <v>119</v>
      </c>
      <c r="G82" s="39" t="s">
        <v>120</v>
      </c>
      <c r="H82" s="34"/>
      <c r="I82" s="34" t="s">
        <v>121</v>
      </c>
      <c r="J82" s="34"/>
      <c r="K82" s="35" t="s">
        <v>122</v>
      </c>
      <c r="L82" s="35" t="s">
        <v>123</v>
      </c>
      <c r="M82" s="35" t="s">
        <v>124</v>
      </c>
      <c r="O82" s="2" t="s">
        <v>473</v>
      </c>
      <c r="P82" s="36" t="s">
        <v>116</v>
      </c>
      <c r="R82" s="37" t="s">
        <v>117</v>
      </c>
      <c r="S82" s="37"/>
      <c r="T82" s="37" t="s">
        <v>118</v>
      </c>
      <c r="U82" s="37" t="s">
        <v>119</v>
      </c>
      <c r="V82" s="37" t="s">
        <v>120</v>
      </c>
      <c r="X82" s="37" t="s">
        <v>121</v>
      </c>
      <c r="Z82" s="37" t="s">
        <v>122</v>
      </c>
      <c r="AA82" s="37" t="s">
        <v>123</v>
      </c>
      <c r="AB82" s="14" t="s">
        <v>470</v>
      </c>
      <c r="AD82" s="26" t="s">
        <v>504</v>
      </c>
      <c r="AE82" s="4" t="s">
        <v>505</v>
      </c>
      <c r="AF82" s="4" t="s">
        <v>506</v>
      </c>
      <c r="AG82" s="4" t="s">
        <v>507</v>
      </c>
      <c r="AH82" s="4" t="s">
        <v>508</v>
      </c>
      <c r="AI82" s="4" t="s">
        <v>24</v>
      </c>
      <c r="AJ82" s="4" t="s">
        <v>102</v>
      </c>
      <c r="AK82" s="4" t="s">
        <v>56</v>
      </c>
      <c r="AL82" s="15" t="s">
        <v>41</v>
      </c>
      <c r="AM82" s="15" t="s">
        <v>28</v>
      </c>
    </row>
    <row r="83" spans="1:39" x14ac:dyDescent="0.2">
      <c r="A83" s="34" t="s">
        <v>116</v>
      </c>
      <c r="B83" s="34"/>
      <c r="C83" s="34" t="s">
        <v>117</v>
      </c>
      <c r="D83" s="34"/>
      <c r="E83" s="34" t="s">
        <v>118</v>
      </c>
      <c r="F83" s="34" t="s">
        <v>119</v>
      </c>
      <c r="G83" s="39" t="s">
        <v>120</v>
      </c>
      <c r="H83" s="34"/>
      <c r="I83" s="34" t="s">
        <v>121</v>
      </c>
      <c r="J83" s="34"/>
      <c r="K83" s="35" t="s">
        <v>122</v>
      </c>
      <c r="L83" s="35" t="s">
        <v>123</v>
      </c>
      <c r="M83" s="35" t="s">
        <v>124</v>
      </c>
      <c r="O83" s="2" t="s">
        <v>474</v>
      </c>
      <c r="P83" s="36" t="s">
        <v>116</v>
      </c>
      <c r="R83" s="37" t="s">
        <v>117</v>
      </c>
      <c r="S83" s="37"/>
      <c r="T83" s="37" t="s">
        <v>118</v>
      </c>
      <c r="U83" s="37" t="s">
        <v>119</v>
      </c>
      <c r="V83" s="37" t="s">
        <v>120</v>
      </c>
      <c r="X83" s="37" t="s">
        <v>121</v>
      </c>
      <c r="Z83" s="37" t="s">
        <v>122</v>
      </c>
      <c r="AA83" s="37" t="s">
        <v>123</v>
      </c>
      <c r="AB83" s="14" t="s">
        <v>470</v>
      </c>
      <c r="AD83" s="26" t="s">
        <v>509</v>
      </c>
      <c r="AE83" s="4" t="s">
        <v>510</v>
      </c>
      <c r="AF83" s="4" t="s">
        <v>511</v>
      </c>
      <c r="AG83" s="4" t="s">
        <v>512</v>
      </c>
      <c r="AH83" s="4" t="s">
        <v>513</v>
      </c>
      <c r="AI83" s="4" t="s">
        <v>24</v>
      </c>
      <c r="AJ83" s="4" t="s">
        <v>102</v>
      </c>
      <c r="AK83" s="4" t="s">
        <v>56</v>
      </c>
      <c r="AL83" s="15" t="s">
        <v>41</v>
      </c>
      <c r="AM83" s="15" t="s">
        <v>28</v>
      </c>
    </row>
    <row r="84" spans="1:39" x14ac:dyDescent="0.2">
      <c r="A84" s="34" t="s">
        <v>116</v>
      </c>
      <c r="B84" s="34"/>
      <c r="C84" s="34" t="s">
        <v>117</v>
      </c>
      <c r="D84" s="34"/>
      <c r="E84" s="34" t="s">
        <v>118</v>
      </c>
      <c r="F84" s="34" t="s">
        <v>119</v>
      </c>
      <c r="G84" s="39" t="s">
        <v>120</v>
      </c>
      <c r="H84" s="34"/>
      <c r="I84" s="34" t="s">
        <v>121</v>
      </c>
      <c r="J84" s="34"/>
      <c r="K84" s="35" t="s">
        <v>122</v>
      </c>
      <c r="L84" s="35" t="s">
        <v>123</v>
      </c>
      <c r="M84" s="35" t="s">
        <v>124</v>
      </c>
      <c r="O84" s="2" t="s">
        <v>475</v>
      </c>
      <c r="P84" s="36" t="s">
        <v>116</v>
      </c>
      <c r="R84" s="37" t="s">
        <v>117</v>
      </c>
      <c r="S84" s="37"/>
      <c r="T84" s="37" t="s">
        <v>118</v>
      </c>
      <c r="U84" s="37" t="s">
        <v>119</v>
      </c>
      <c r="V84" s="37" t="s">
        <v>120</v>
      </c>
      <c r="X84" s="37" t="s">
        <v>121</v>
      </c>
      <c r="Z84" s="37" t="s">
        <v>122</v>
      </c>
      <c r="AA84" s="37" t="s">
        <v>123</v>
      </c>
      <c r="AB84" s="14" t="s">
        <v>470</v>
      </c>
      <c r="AD84" s="26" t="s">
        <v>514</v>
      </c>
      <c r="AE84" s="4" t="s">
        <v>515</v>
      </c>
      <c r="AF84" s="4" t="s">
        <v>516</v>
      </c>
      <c r="AG84" s="4" t="s">
        <v>517</v>
      </c>
      <c r="AH84" s="4" t="s">
        <v>518</v>
      </c>
      <c r="AI84" s="4" t="s">
        <v>24</v>
      </c>
      <c r="AJ84" s="4" t="s">
        <v>102</v>
      </c>
      <c r="AK84" s="4" t="s">
        <v>56</v>
      </c>
      <c r="AL84" s="15" t="s">
        <v>41</v>
      </c>
      <c r="AM84" s="15" t="s">
        <v>28</v>
      </c>
    </row>
    <row r="85" spans="1:39" x14ac:dyDescent="0.2">
      <c r="A85" s="34" t="s">
        <v>116</v>
      </c>
      <c r="B85" s="34"/>
      <c r="C85" s="34" t="s">
        <v>117</v>
      </c>
      <c r="D85" s="34"/>
      <c r="E85" s="34" t="s">
        <v>118</v>
      </c>
      <c r="F85" s="34" t="s">
        <v>119</v>
      </c>
      <c r="G85" s="39" t="s">
        <v>120</v>
      </c>
      <c r="H85" s="34"/>
      <c r="I85" s="34" t="s">
        <v>121</v>
      </c>
      <c r="J85" s="34"/>
      <c r="K85" s="35" t="s">
        <v>122</v>
      </c>
      <c r="L85" s="35" t="s">
        <v>123</v>
      </c>
      <c r="M85" s="35" t="s">
        <v>124</v>
      </c>
      <c r="O85" s="2" t="s">
        <v>476</v>
      </c>
      <c r="P85" s="36" t="s">
        <v>116</v>
      </c>
      <c r="R85" s="37" t="s">
        <v>117</v>
      </c>
      <c r="S85" s="37"/>
      <c r="T85" s="37" t="s">
        <v>118</v>
      </c>
      <c r="U85" s="37" t="s">
        <v>119</v>
      </c>
      <c r="V85" s="37" t="s">
        <v>120</v>
      </c>
      <c r="X85" s="37" t="s">
        <v>121</v>
      </c>
      <c r="Z85" s="37" t="s">
        <v>122</v>
      </c>
      <c r="AA85" s="37" t="s">
        <v>123</v>
      </c>
      <c r="AB85" s="14" t="s">
        <v>470</v>
      </c>
      <c r="AD85" s="26" t="s">
        <v>519</v>
      </c>
      <c r="AE85" s="4" t="s">
        <v>520</v>
      </c>
      <c r="AF85" s="4" t="s">
        <v>521</v>
      </c>
      <c r="AG85" s="4" t="s">
        <v>522</v>
      </c>
      <c r="AH85" s="4" t="s">
        <v>523</v>
      </c>
      <c r="AI85" s="4" t="s">
        <v>24</v>
      </c>
      <c r="AJ85" s="4" t="s">
        <v>102</v>
      </c>
      <c r="AK85" s="4" t="s">
        <v>56</v>
      </c>
      <c r="AL85" s="15" t="s">
        <v>41</v>
      </c>
      <c r="AM85" s="15" t="s">
        <v>28</v>
      </c>
    </row>
    <row r="86" spans="1:39" x14ac:dyDescent="0.2">
      <c r="A86" s="34" t="s">
        <v>116</v>
      </c>
      <c r="B86" s="34"/>
      <c r="C86" s="34" t="s">
        <v>117</v>
      </c>
      <c r="D86" s="34"/>
      <c r="E86" s="34" t="s">
        <v>118</v>
      </c>
      <c r="F86" s="34" t="s">
        <v>119</v>
      </c>
      <c r="G86" s="39" t="s">
        <v>120</v>
      </c>
      <c r="H86" s="34"/>
      <c r="I86" s="34" t="s">
        <v>121</v>
      </c>
      <c r="J86" s="34"/>
      <c r="K86" s="35" t="s">
        <v>122</v>
      </c>
      <c r="L86" s="35" t="s">
        <v>123</v>
      </c>
      <c r="M86" s="35" t="s">
        <v>124</v>
      </c>
      <c r="O86" s="2" t="s">
        <v>477</v>
      </c>
      <c r="P86" s="36" t="s">
        <v>116</v>
      </c>
      <c r="R86" s="37" t="s">
        <v>117</v>
      </c>
      <c r="S86" s="37"/>
      <c r="T86" s="37" t="s">
        <v>118</v>
      </c>
      <c r="U86" s="37" t="s">
        <v>119</v>
      </c>
      <c r="V86" s="37" t="s">
        <v>120</v>
      </c>
      <c r="X86" s="37" t="s">
        <v>121</v>
      </c>
      <c r="Z86" s="37" t="s">
        <v>122</v>
      </c>
      <c r="AA86" s="37" t="s">
        <v>123</v>
      </c>
      <c r="AB86" s="14" t="s">
        <v>470</v>
      </c>
      <c r="AD86" s="26" t="s">
        <v>524</v>
      </c>
      <c r="AE86" s="4" t="s">
        <v>525</v>
      </c>
      <c r="AF86" s="4" t="s">
        <v>526</v>
      </c>
      <c r="AG86" s="4" t="s">
        <v>527</v>
      </c>
      <c r="AH86" s="4" t="s">
        <v>528</v>
      </c>
      <c r="AI86" s="4" t="s">
        <v>24</v>
      </c>
      <c r="AJ86" s="4" t="s">
        <v>102</v>
      </c>
      <c r="AK86" s="4" t="s">
        <v>56</v>
      </c>
      <c r="AL86" s="15" t="s">
        <v>41</v>
      </c>
      <c r="AM86" s="15" t="s">
        <v>28</v>
      </c>
    </row>
    <row r="87" spans="1:39" x14ac:dyDescent="0.2">
      <c r="A87" s="34" t="s">
        <v>116</v>
      </c>
      <c r="B87" s="34"/>
      <c r="C87" s="34" t="s">
        <v>117</v>
      </c>
      <c r="D87" s="34"/>
      <c r="E87" s="34" t="s">
        <v>118</v>
      </c>
      <c r="F87" s="34" t="s">
        <v>119</v>
      </c>
      <c r="G87" s="39" t="s">
        <v>120</v>
      </c>
      <c r="H87" s="34"/>
      <c r="I87" s="34" t="s">
        <v>121</v>
      </c>
      <c r="J87" s="34"/>
      <c r="K87" s="35" t="s">
        <v>122</v>
      </c>
      <c r="L87" s="35" t="s">
        <v>123</v>
      </c>
      <c r="M87" s="35" t="s">
        <v>124</v>
      </c>
      <c r="O87" s="2" t="s">
        <v>478</v>
      </c>
      <c r="P87" s="36" t="s">
        <v>116</v>
      </c>
      <c r="R87" s="37" t="s">
        <v>117</v>
      </c>
      <c r="S87" s="37"/>
      <c r="T87" s="37" t="s">
        <v>118</v>
      </c>
      <c r="U87" s="37" t="s">
        <v>119</v>
      </c>
      <c r="V87" s="37" t="s">
        <v>120</v>
      </c>
      <c r="X87" s="37" t="s">
        <v>121</v>
      </c>
      <c r="Z87" s="37" t="s">
        <v>122</v>
      </c>
      <c r="AA87" s="37" t="s">
        <v>123</v>
      </c>
      <c r="AB87" s="14" t="s">
        <v>470</v>
      </c>
      <c r="AD87" s="26" t="s">
        <v>529</v>
      </c>
      <c r="AE87" s="4" t="s">
        <v>530</v>
      </c>
      <c r="AF87" s="4" t="s">
        <v>531</v>
      </c>
      <c r="AG87" s="4" t="s">
        <v>532</v>
      </c>
      <c r="AH87" s="4" t="s">
        <v>533</v>
      </c>
      <c r="AI87" s="4" t="s">
        <v>24</v>
      </c>
      <c r="AJ87" s="4" t="s">
        <v>102</v>
      </c>
      <c r="AK87" s="4" t="s">
        <v>56</v>
      </c>
      <c r="AL87" s="15" t="s">
        <v>41</v>
      </c>
      <c r="AM87" s="15" t="s">
        <v>28</v>
      </c>
    </row>
    <row r="88" spans="1:39" x14ac:dyDescent="0.2">
      <c r="A88" s="34" t="s">
        <v>116</v>
      </c>
      <c r="B88" s="34"/>
      <c r="C88" s="34" t="s">
        <v>117</v>
      </c>
      <c r="D88" s="34"/>
      <c r="E88" s="34" t="s">
        <v>118</v>
      </c>
      <c r="F88" s="34" t="s">
        <v>119</v>
      </c>
      <c r="G88" s="39" t="s">
        <v>120</v>
      </c>
      <c r="H88" s="34"/>
      <c r="I88" s="34" t="s">
        <v>121</v>
      </c>
      <c r="J88" s="34"/>
      <c r="K88" s="35" t="s">
        <v>122</v>
      </c>
      <c r="L88" s="35" t="s">
        <v>123</v>
      </c>
      <c r="M88" s="35" t="s">
        <v>124</v>
      </c>
      <c r="O88" s="2" t="s">
        <v>479</v>
      </c>
      <c r="P88" s="36" t="s">
        <v>116</v>
      </c>
      <c r="R88" s="37" t="s">
        <v>117</v>
      </c>
      <c r="S88" s="37"/>
      <c r="T88" s="37" t="s">
        <v>118</v>
      </c>
      <c r="U88" s="37" t="s">
        <v>119</v>
      </c>
      <c r="V88" s="37" t="s">
        <v>120</v>
      </c>
      <c r="X88" s="37" t="s">
        <v>121</v>
      </c>
      <c r="Z88" s="37" t="s">
        <v>122</v>
      </c>
      <c r="AA88" s="37" t="s">
        <v>123</v>
      </c>
      <c r="AB88" s="14" t="s">
        <v>470</v>
      </c>
      <c r="AD88" s="26" t="s">
        <v>534</v>
      </c>
      <c r="AE88" s="4" t="s">
        <v>535</v>
      </c>
      <c r="AF88" s="4" t="s">
        <v>536</v>
      </c>
      <c r="AG88" s="4" t="s">
        <v>537</v>
      </c>
      <c r="AH88" s="4" t="s">
        <v>538</v>
      </c>
      <c r="AI88" s="4" t="s">
        <v>24</v>
      </c>
      <c r="AJ88" s="4" t="s">
        <v>102</v>
      </c>
      <c r="AK88" s="4" t="s">
        <v>56</v>
      </c>
      <c r="AL88" s="15" t="s">
        <v>41</v>
      </c>
      <c r="AM88" s="15" t="s">
        <v>28</v>
      </c>
    </row>
    <row r="89" spans="1:39" x14ac:dyDescent="0.2">
      <c r="A89" s="34" t="s">
        <v>116</v>
      </c>
      <c r="B89" s="34"/>
      <c r="C89" s="34" t="s">
        <v>117</v>
      </c>
      <c r="D89" s="34"/>
      <c r="E89" s="34" t="s">
        <v>118</v>
      </c>
      <c r="F89" s="34" t="s">
        <v>119</v>
      </c>
      <c r="G89" s="39" t="s">
        <v>120</v>
      </c>
      <c r="H89" s="34"/>
      <c r="I89" s="34" t="s">
        <v>121</v>
      </c>
      <c r="J89" s="34"/>
      <c r="K89" s="35" t="s">
        <v>122</v>
      </c>
      <c r="L89" s="35" t="s">
        <v>123</v>
      </c>
      <c r="M89" s="35" t="s">
        <v>124</v>
      </c>
      <c r="O89" s="2" t="s">
        <v>829</v>
      </c>
      <c r="P89" s="36" t="s">
        <v>116</v>
      </c>
      <c r="R89" s="37" t="s">
        <v>117</v>
      </c>
      <c r="S89" s="37"/>
      <c r="T89" s="37" t="s">
        <v>118</v>
      </c>
      <c r="U89" s="37" t="s">
        <v>119</v>
      </c>
      <c r="V89" s="37" t="s">
        <v>120</v>
      </c>
      <c r="X89" s="37" t="s">
        <v>121</v>
      </c>
      <c r="Z89" s="37" t="s">
        <v>122</v>
      </c>
      <c r="AA89" s="37" t="s">
        <v>123</v>
      </c>
      <c r="AB89" s="14" t="s">
        <v>470</v>
      </c>
      <c r="AD89" s="26" t="s">
        <v>539</v>
      </c>
      <c r="AE89" s="4" t="s">
        <v>540</v>
      </c>
      <c r="AF89" s="4" t="s">
        <v>541</v>
      </c>
      <c r="AG89" s="4" t="s">
        <v>542</v>
      </c>
      <c r="AH89" s="4" t="s">
        <v>543</v>
      </c>
      <c r="AI89" s="4" t="s">
        <v>24</v>
      </c>
      <c r="AJ89" s="4" t="s">
        <v>102</v>
      </c>
      <c r="AK89" s="4" t="s">
        <v>56</v>
      </c>
      <c r="AL89" s="15" t="s">
        <v>41</v>
      </c>
      <c r="AM89" s="15" t="s">
        <v>28</v>
      </c>
    </row>
    <row r="90" spans="1:39" x14ac:dyDescent="0.2">
      <c r="A90" s="34" t="s">
        <v>116</v>
      </c>
      <c r="B90" s="34"/>
      <c r="C90" s="34" t="s">
        <v>117</v>
      </c>
      <c r="D90" s="34"/>
      <c r="E90" s="34" t="s">
        <v>118</v>
      </c>
      <c r="F90" s="34" t="s">
        <v>119</v>
      </c>
      <c r="G90" s="39" t="s">
        <v>120</v>
      </c>
      <c r="H90" s="34"/>
      <c r="I90" s="34" t="s">
        <v>121</v>
      </c>
      <c r="J90" s="34"/>
      <c r="K90" s="35" t="s">
        <v>122</v>
      </c>
      <c r="L90" s="35" t="s">
        <v>123</v>
      </c>
      <c r="M90" s="35" t="s">
        <v>124</v>
      </c>
      <c r="O90" s="2" t="s">
        <v>480</v>
      </c>
      <c r="P90" s="36" t="s">
        <v>116</v>
      </c>
      <c r="R90" s="37" t="s">
        <v>117</v>
      </c>
      <c r="S90" s="37"/>
      <c r="T90" s="37" t="s">
        <v>118</v>
      </c>
      <c r="U90" s="37" t="s">
        <v>119</v>
      </c>
      <c r="V90" s="37" t="s">
        <v>120</v>
      </c>
      <c r="X90" s="37" t="s">
        <v>121</v>
      </c>
      <c r="Z90" s="37" t="s">
        <v>122</v>
      </c>
      <c r="AA90" s="37" t="s">
        <v>123</v>
      </c>
      <c r="AB90" s="14" t="s">
        <v>470</v>
      </c>
      <c r="AD90" s="26" t="s">
        <v>544</v>
      </c>
      <c r="AE90" s="4" t="s">
        <v>545</v>
      </c>
      <c r="AF90" s="4" t="s">
        <v>546</v>
      </c>
      <c r="AG90" s="4" t="s">
        <v>547</v>
      </c>
      <c r="AH90" s="4" t="s">
        <v>543</v>
      </c>
      <c r="AI90" s="4" t="s">
        <v>24</v>
      </c>
      <c r="AJ90" s="4" t="s">
        <v>102</v>
      </c>
      <c r="AK90" s="4" t="s">
        <v>56</v>
      </c>
      <c r="AL90" s="15" t="s">
        <v>41</v>
      </c>
      <c r="AM90" s="15" t="s">
        <v>28</v>
      </c>
    </row>
    <row r="91" spans="1:39" x14ac:dyDescent="0.2">
      <c r="A91" s="34" t="s">
        <v>116</v>
      </c>
      <c r="B91" s="34"/>
      <c r="C91" s="34" t="s">
        <v>117</v>
      </c>
      <c r="D91" s="34"/>
      <c r="E91" s="34" t="s">
        <v>118</v>
      </c>
      <c r="F91" s="34" t="s">
        <v>119</v>
      </c>
      <c r="G91" s="39" t="s">
        <v>120</v>
      </c>
      <c r="H91" s="34"/>
      <c r="I91" s="34" t="s">
        <v>121</v>
      </c>
      <c r="J91" s="34"/>
      <c r="K91" s="35" t="s">
        <v>122</v>
      </c>
      <c r="L91" s="35" t="s">
        <v>123</v>
      </c>
      <c r="M91" s="35" t="s">
        <v>124</v>
      </c>
      <c r="O91" s="2" t="s">
        <v>481</v>
      </c>
      <c r="P91" s="36" t="s">
        <v>116</v>
      </c>
      <c r="R91" s="37" t="s">
        <v>117</v>
      </c>
      <c r="S91" s="37"/>
      <c r="T91" s="37" t="s">
        <v>118</v>
      </c>
      <c r="U91" s="37" t="s">
        <v>119</v>
      </c>
      <c r="V91" s="37" t="s">
        <v>120</v>
      </c>
      <c r="X91" s="37" t="s">
        <v>121</v>
      </c>
      <c r="Z91" s="37" t="s">
        <v>122</v>
      </c>
      <c r="AA91" s="37" t="s">
        <v>123</v>
      </c>
      <c r="AB91" s="14" t="s">
        <v>470</v>
      </c>
      <c r="AD91" s="26" t="s">
        <v>548</v>
      </c>
      <c r="AE91" s="4" t="s">
        <v>549</v>
      </c>
      <c r="AF91" s="4" t="s">
        <v>550</v>
      </c>
      <c r="AG91" s="4" t="s">
        <v>551</v>
      </c>
      <c r="AH91" s="4" t="s">
        <v>552</v>
      </c>
      <c r="AI91" s="4" t="s">
        <v>29</v>
      </c>
      <c r="AJ91" s="4" t="s">
        <v>102</v>
      </c>
      <c r="AK91" s="4" t="s">
        <v>56</v>
      </c>
      <c r="AL91" s="15" t="s">
        <v>41</v>
      </c>
      <c r="AM91" s="15" t="s">
        <v>28</v>
      </c>
    </row>
    <row r="92" spans="1:39" x14ac:dyDescent="0.2">
      <c r="A92" s="34" t="s">
        <v>116</v>
      </c>
      <c r="B92" s="34"/>
      <c r="C92" s="34" t="s">
        <v>117</v>
      </c>
      <c r="D92" s="34"/>
      <c r="E92" s="34" t="s">
        <v>118</v>
      </c>
      <c r="F92" s="34" t="s">
        <v>119</v>
      </c>
      <c r="G92" s="39" t="s">
        <v>120</v>
      </c>
      <c r="H92" s="34"/>
      <c r="I92" s="34" t="s">
        <v>121</v>
      </c>
      <c r="J92" s="34"/>
      <c r="K92" s="35" t="s">
        <v>122</v>
      </c>
      <c r="L92" s="35" t="s">
        <v>123</v>
      </c>
      <c r="M92" s="35" t="s">
        <v>124</v>
      </c>
      <c r="O92" s="2" t="s">
        <v>482</v>
      </c>
      <c r="P92" s="36" t="s">
        <v>116</v>
      </c>
      <c r="R92" s="37" t="s">
        <v>117</v>
      </c>
      <c r="S92" s="37"/>
      <c r="T92" s="37" t="s">
        <v>118</v>
      </c>
      <c r="U92" s="37" t="s">
        <v>119</v>
      </c>
      <c r="V92" s="37" t="s">
        <v>120</v>
      </c>
      <c r="X92" s="37" t="s">
        <v>121</v>
      </c>
      <c r="Z92" s="37" t="s">
        <v>122</v>
      </c>
      <c r="AA92" s="37" t="s">
        <v>123</v>
      </c>
      <c r="AB92" s="14" t="s">
        <v>470</v>
      </c>
      <c r="AD92" s="26" t="s">
        <v>553</v>
      </c>
      <c r="AE92" s="4" t="s">
        <v>554</v>
      </c>
      <c r="AF92" s="4" t="s">
        <v>555</v>
      </c>
      <c r="AG92" s="4" t="s">
        <v>556</v>
      </c>
      <c r="AH92" s="4" t="s">
        <v>557</v>
      </c>
      <c r="AI92" s="4" t="s">
        <v>24</v>
      </c>
      <c r="AJ92" s="4" t="s">
        <v>102</v>
      </c>
      <c r="AK92" s="4" t="s">
        <v>56</v>
      </c>
      <c r="AL92" s="15" t="s">
        <v>41</v>
      </c>
      <c r="AM92" s="15" t="s">
        <v>28</v>
      </c>
    </row>
    <row r="93" spans="1:39" x14ac:dyDescent="0.2">
      <c r="A93" s="34" t="s">
        <v>116</v>
      </c>
      <c r="B93" s="34"/>
      <c r="C93" s="34" t="s">
        <v>117</v>
      </c>
      <c r="D93" s="34"/>
      <c r="E93" s="34" t="s">
        <v>118</v>
      </c>
      <c r="F93" s="34" t="s">
        <v>119</v>
      </c>
      <c r="G93" s="39" t="s">
        <v>120</v>
      </c>
      <c r="H93" s="34"/>
      <c r="I93" s="34" t="s">
        <v>121</v>
      </c>
      <c r="J93" s="34"/>
      <c r="K93" s="35" t="s">
        <v>122</v>
      </c>
      <c r="L93" s="35" t="s">
        <v>123</v>
      </c>
      <c r="M93" s="35" t="s">
        <v>124</v>
      </c>
      <c r="O93" s="2" t="s">
        <v>483</v>
      </c>
      <c r="P93" s="36" t="s">
        <v>116</v>
      </c>
      <c r="R93" s="37" t="s">
        <v>117</v>
      </c>
      <c r="S93" s="37"/>
      <c r="T93" s="37" t="s">
        <v>118</v>
      </c>
      <c r="U93" s="37" t="s">
        <v>119</v>
      </c>
      <c r="V93" s="37" t="s">
        <v>120</v>
      </c>
      <c r="X93" s="37" t="s">
        <v>121</v>
      </c>
      <c r="Z93" s="37" t="s">
        <v>122</v>
      </c>
      <c r="AA93" s="37" t="s">
        <v>123</v>
      </c>
      <c r="AB93" s="14" t="s">
        <v>470</v>
      </c>
      <c r="AD93" s="26" t="s">
        <v>558</v>
      </c>
      <c r="AE93" s="4" t="s">
        <v>559</v>
      </c>
      <c r="AF93" s="4" t="s">
        <v>560</v>
      </c>
      <c r="AG93" s="4" t="s">
        <v>561</v>
      </c>
      <c r="AH93" s="4" t="s">
        <v>562</v>
      </c>
      <c r="AI93" s="4" t="s">
        <v>24</v>
      </c>
      <c r="AJ93" s="4" t="s">
        <v>102</v>
      </c>
      <c r="AK93" s="4" t="s">
        <v>56</v>
      </c>
      <c r="AL93" s="15" t="s">
        <v>41</v>
      </c>
      <c r="AM93" s="15" t="s">
        <v>28</v>
      </c>
    </row>
    <row r="94" spans="1:39" x14ac:dyDescent="0.2">
      <c r="A94" s="34" t="s">
        <v>116</v>
      </c>
      <c r="B94" s="34"/>
      <c r="C94" s="34" t="s">
        <v>117</v>
      </c>
      <c r="D94" s="34"/>
      <c r="E94" s="34" t="s">
        <v>118</v>
      </c>
      <c r="F94" s="34" t="s">
        <v>119</v>
      </c>
      <c r="G94" s="39" t="s">
        <v>120</v>
      </c>
      <c r="H94" s="34"/>
      <c r="I94" s="34" t="s">
        <v>121</v>
      </c>
      <c r="J94" s="34"/>
      <c r="K94" s="35" t="s">
        <v>122</v>
      </c>
      <c r="L94" s="35" t="s">
        <v>123</v>
      </c>
      <c r="M94" s="35" t="s">
        <v>124</v>
      </c>
      <c r="O94" s="2" t="s">
        <v>484</v>
      </c>
      <c r="P94" s="36" t="s">
        <v>116</v>
      </c>
      <c r="R94" s="37" t="s">
        <v>117</v>
      </c>
      <c r="S94" s="37"/>
      <c r="T94" s="37" t="s">
        <v>118</v>
      </c>
      <c r="U94" s="37" t="s">
        <v>119</v>
      </c>
      <c r="V94" s="37" t="s">
        <v>120</v>
      </c>
      <c r="X94" s="37" t="s">
        <v>121</v>
      </c>
      <c r="Z94" s="37" t="s">
        <v>122</v>
      </c>
      <c r="AA94" s="37" t="s">
        <v>123</v>
      </c>
      <c r="AB94" s="14" t="s">
        <v>470</v>
      </c>
      <c r="AD94" s="26" t="s">
        <v>563</v>
      </c>
      <c r="AE94" s="4" t="s">
        <v>564</v>
      </c>
      <c r="AF94" s="4" t="s">
        <v>565</v>
      </c>
      <c r="AG94" s="4" t="s">
        <v>566</v>
      </c>
      <c r="AH94" s="4" t="s">
        <v>567</v>
      </c>
      <c r="AI94" s="4" t="s">
        <v>24</v>
      </c>
      <c r="AJ94" s="4" t="s">
        <v>102</v>
      </c>
      <c r="AK94" s="4" t="s">
        <v>56</v>
      </c>
      <c r="AL94" s="15" t="s">
        <v>41</v>
      </c>
      <c r="AM94" s="15" t="s">
        <v>28</v>
      </c>
    </row>
    <row r="95" spans="1:39" x14ac:dyDescent="0.2">
      <c r="A95" s="34" t="s">
        <v>116</v>
      </c>
      <c r="B95" s="34"/>
      <c r="C95" s="43" t="s">
        <v>117</v>
      </c>
      <c r="D95" s="34"/>
      <c r="E95" s="34" t="s">
        <v>118</v>
      </c>
      <c r="F95" s="34" t="s">
        <v>119</v>
      </c>
      <c r="G95" s="39" t="s">
        <v>120</v>
      </c>
      <c r="H95" s="34"/>
      <c r="I95" s="34" t="s">
        <v>121</v>
      </c>
      <c r="J95" s="34"/>
      <c r="K95" s="35" t="s">
        <v>122</v>
      </c>
      <c r="L95" s="35" t="s">
        <v>123</v>
      </c>
      <c r="M95" s="35" t="s">
        <v>124</v>
      </c>
      <c r="O95" s="2" t="s">
        <v>485</v>
      </c>
      <c r="P95" s="36" t="s">
        <v>116</v>
      </c>
      <c r="R95" s="37" t="s">
        <v>117</v>
      </c>
      <c r="S95" s="37"/>
      <c r="T95" s="37" t="s">
        <v>118</v>
      </c>
      <c r="U95" s="37" t="s">
        <v>119</v>
      </c>
      <c r="V95" s="37" t="s">
        <v>120</v>
      </c>
      <c r="X95" s="37" t="s">
        <v>121</v>
      </c>
      <c r="Z95" s="37" t="s">
        <v>122</v>
      </c>
      <c r="AA95" s="37" t="s">
        <v>123</v>
      </c>
      <c r="AB95" s="14" t="s">
        <v>470</v>
      </c>
      <c r="AD95" s="26" t="s">
        <v>568</v>
      </c>
      <c r="AE95" s="4" t="s">
        <v>569</v>
      </c>
      <c r="AF95" s="4" t="s">
        <v>570</v>
      </c>
      <c r="AG95" s="4" t="s">
        <v>571</v>
      </c>
      <c r="AH95" s="4" t="s">
        <v>572</v>
      </c>
      <c r="AI95" s="4" t="s">
        <v>29</v>
      </c>
      <c r="AJ95" s="4" t="s">
        <v>102</v>
      </c>
      <c r="AK95" s="4" t="s">
        <v>56</v>
      </c>
      <c r="AL95" s="15" t="s">
        <v>41</v>
      </c>
      <c r="AM95" s="15" t="s">
        <v>28</v>
      </c>
    </row>
    <row r="96" spans="1:39" x14ac:dyDescent="0.2">
      <c r="A96" s="34" t="s">
        <v>116</v>
      </c>
      <c r="B96" s="34"/>
      <c r="C96" s="43" t="s">
        <v>117</v>
      </c>
      <c r="D96" s="34"/>
      <c r="E96" s="34" t="s">
        <v>118</v>
      </c>
      <c r="F96" s="34" t="s">
        <v>119</v>
      </c>
      <c r="G96" s="39" t="s">
        <v>120</v>
      </c>
      <c r="H96" s="34"/>
      <c r="I96" s="34" t="s">
        <v>121</v>
      </c>
      <c r="J96" s="34"/>
      <c r="K96" s="35" t="s">
        <v>122</v>
      </c>
      <c r="L96" s="35" t="s">
        <v>123</v>
      </c>
      <c r="M96" s="35" t="s">
        <v>124</v>
      </c>
      <c r="O96" s="2" t="s">
        <v>486</v>
      </c>
      <c r="P96" s="36" t="s">
        <v>116</v>
      </c>
      <c r="R96" s="37" t="s">
        <v>117</v>
      </c>
      <c r="S96" s="37"/>
      <c r="T96" s="37" t="s">
        <v>118</v>
      </c>
      <c r="U96" s="37" t="s">
        <v>119</v>
      </c>
      <c r="V96" s="37" t="s">
        <v>120</v>
      </c>
      <c r="X96" s="37" t="s">
        <v>121</v>
      </c>
      <c r="Z96" s="37" t="s">
        <v>122</v>
      </c>
      <c r="AA96" s="37" t="s">
        <v>123</v>
      </c>
      <c r="AB96" s="14" t="s">
        <v>470</v>
      </c>
      <c r="AD96" s="26" t="s">
        <v>573</v>
      </c>
      <c r="AE96" s="4" t="s">
        <v>574</v>
      </c>
      <c r="AF96" s="4" t="s">
        <v>575</v>
      </c>
      <c r="AG96" s="4" t="s">
        <v>576</v>
      </c>
      <c r="AH96" s="4" t="s">
        <v>577</v>
      </c>
      <c r="AI96" s="4" t="s">
        <v>29</v>
      </c>
      <c r="AJ96" s="4" t="s">
        <v>102</v>
      </c>
      <c r="AK96" s="4" t="s">
        <v>56</v>
      </c>
      <c r="AL96" s="15" t="s">
        <v>41</v>
      </c>
      <c r="AM96" s="15" t="s">
        <v>28</v>
      </c>
    </row>
    <row r="97" spans="1:39" x14ac:dyDescent="0.2">
      <c r="A97" s="34" t="s">
        <v>116</v>
      </c>
      <c r="B97" s="34"/>
      <c r="C97" s="43" t="s">
        <v>117</v>
      </c>
      <c r="D97" s="34"/>
      <c r="E97" s="34" t="s">
        <v>118</v>
      </c>
      <c r="F97" s="34" t="s">
        <v>119</v>
      </c>
      <c r="G97" s="39" t="s">
        <v>120</v>
      </c>
      <c r="H97" s="34"/>
      <c r="I97" s="34" t="s">
        <v>121</v>
      </c>
      <c r="J97" s="34"/>
      <c r="K97" s="35" t="s">
        <v>122</v>
      </c>
      <c r="L97" s="35" t="s">
        <v>123</v>
      </c>
      <c r="M97" s="35" t="s">
        <v>124</v>
      </c>
      <c r="O97" s="2" t="s">
        <v>487</v>
      </c>
      <c r="P97" s="36" t="s">
        <v>116</v>
      </c>
      <c r="R97" s="37" t="s">
        <v>117</v>
      </c>
      <c r="S97" s="37"/>
      <c r="T97" s="37" t="s">
        <v>118</v>
      </c>
      <c r="U97" s="37" t="s">
        <v>119</v>
      </c>
      <c r="V97" s="37" t="s">
        <v>120</v>
      </c>
      <c r="X97" s="37" t="s">
        <v>121</v>
      </c>
      <c r="Z97" s="37" t="s">
        <v>122</v>
      </c>
      <c r="AA97" s="37" t="s">
        <v>123</v>
      </c>
      <c r="AB97" s="14" t="s">
        <v>470</v>
      </c>
      <c r="AD97" s="26" t="s">
        <v>578</v>
      </c>
      <c r="AE97" s="4" t="s">
        <v>579</v>
      </c>
      <c r="AF97" s="4" t="s">
        <v>580</v>
      </c>
      <c r="AG97" s="4" t="s">
        <v>581</v>
      </c>
      <c r="AH97" s="4" t="s">
        <v>582</v>
      </c>
      <c r="AI97" s="4" t="s">
        <v>24</v>
      </c>
      <c r="AJ97" s="4" t="s">
        <v>102</v>
      </c>
      <c r="AK97" s="4" t="s">
        <v>56</v>
      </c>
      <c r="AL97" s="15" t="s">
        <v>41</v>
      </c>
      <c r="AM97" s="15" t="s">
        <v>28</v>
      </c>
    </row>
    <row r="98" spans="1:39" x14ac:dyDescent="0.2">
      <c r="P98" s="36" t="s">
        <v>116</v>
      </c>
      <c r="R98" s="37" t="s">
        <v>117</v>
      </c>
      <c r="S98" s="37"/>
      <c r="T98" s="37" t="s">
        <v>118</v>
      </c>
      <c r="U98" s="37" t="s">
        <v>119</v>
      </c>
      <c r="V98" s="37" t="s">
        <v>120</v>
      </c>
      <c r="X98" s="37" t="s">
        <v>121</v>
      </c>
      <c r="Z98" s="37" t="s">
        <v>122</v>
      </c>
      <c r="AA98" s="37" t="s">
        <v>123</v>
      </c>
      <c r="AB98" s="14" t="s">
        <v>470</v>
      </c>
      <c r="AD98" s="26" t="s">
        <v>595</v>
      </c>
      <c r="AE98" s="4" t="s">
        <v>596</v>
      </c>
      <c r="AF98" s="4" t="s">
        <v>597</v>
      </c>
      <c r="AG98" s="4" t="s">
        <v>598</v>
      </c>
      <c r="AI98" s="4" t="s">
        <v>29</v>
      </c>
      <c r="AJ98" s="4" t="s">
        <v>102</v>
      </c>
      <c r="AK98" s="4" t="s">
        <v>56</v>
      </c>
      <c r="AL98" s="15" t="s">
        <v>27</v>
      </c>
      <c r="AM98" s="42" t="s">
        <v>28</v>
      </c>
    </row>
    <row r="99" spans="1:39" x14ac:dyDescent="0.2">
      <c r="P99" s="36" t="s">
        <v>116</v>
      </c>
      <c r="R99" s="37" t="s">
        <v>117</v>
      </c>
      <c r="S99" s="37"/>
      <c r="T99" s="37" t="s">
        <v>118</v>
      </c>
      <c r="U99" s="37" t="s">
        <v>119</v>
      </c>
      <c r="V99" s="37" t="s">
        <v>120</v>
      </c>
      <c r="X99" s="37" t="s">
        <v>121</v>
      </c>
      <c r="Z99" s="37" t="s">
        <v>122</v>
      </c>
      <c r="AA99" s="37" t="s">
        <v>123</v>
      </c>
      <c r="AB99" s="14" t="s">
        <v>470</v>
      </c>
      <c r="AD99" s="26" t="s">
        <v>692</v>
      </c>
      <c r="AE99" s="4" t="s">
        <v>693</v>
      </c>
      <c r="AF99" s="4" t="s">
        <v>694</v>
      </c>
      <c r="AG99" s="4" t="s">
        <v>695</v>
      </c>
      <c r="AI99" s="4" t="s">
        <v>29</v>
      </c>
      <c r="AJ99" s="4" t="s">
        <v>102</v>
      </c>
      <c r="AK99" s="4" t="s">
        <v>99</v>
      </c>
      <c r="AL99" s="15" t="s">
        <v>27</v>
      </c>
      <c r="AM99" s="42" t="s">
        <v>28</v>
      </c>
    </row>
    <row r="100" spans="1:39" x14ac:dyDescent="0.2">
      <c r="P100" s="36" t="s">
        <v>116</v>
      </c>
      <c r="R100" s="37" t="s">
        <v>117</v>
      </c>
      <c r="S100" s="37"/>
      <c r="T100" s="37" t="s">
        <v>118</v>
      </c>
      <c r="U100" s="37" t="s">
        <v>119</v>
      </c>
      <c r="V100" s="37" t="s">
        <v>120</v>
      </c>
      <c r="X100" s="37" t="s">
        <v>121</v>
      </c>
      <c r="Z100" s="37" t="s">
        <v>122</v>
      </c>
      <c r="AA100" s="37" t="s">
        <v>123</v>
      </c>
      <c r="AB100" s="14" t="s">
        <v>470</v>
      </c>
      <c r="AD100" s="26" t="s">
        <v>696</v>
      </c>
      <c r="AE100" s="4" t="s">
        <v>697</v>
      </c>
      <c r="AF100" s="4" t="s">
        <v>698</v>
      </c>
      <c r="AG100" s="4" t="s">
        <v>699</v>
      </c>
      <c r="AI100" s="4" t="s">
        <v>29</v>
      </c>
      <c r="AJ100" s="4" t="s">
        <v>102</v>
      </c>
      <c r="AK100" s="4" t="s">
        <v>56</v>
      </c>
      <c r="AL100" s="15" t="s">
        <v>27</v>
      </c>
      <c r="AM100" s="42" t="s">
        <v>28</v>
      </c>
    </row>
    <row r="101" spans="1:39" x14ac:dyDescent="0.2">
      <c r="P101" s="36" t="s">
        <v>116</v>
      </c>
      <c r="R101" s="37" t="s">
        <v>117</v>
      </c>
      <c r="S101" s="37"/>
      <c r="T101" s="37" t="s">
        <v>118</v>
      </c>
      <c r="U101" s="37" t="s">
        <v>119</v>
      </c>
      <c r="V101" s="37" t="s">
        <v>120</v>
      </c>
      <c r="X101" s="37" t="s">
        <v>121</v>
      </c>
      <c r="Z101" s="37" t="s">
        <v>122</v>
      </c>
      <c r="AA101" s="37" t="s">
        <v>123</v>
      </c>
      <c r="AB101" s="14" t="s">
        <v>470</v>
      </c>
      <c r="AD101" s="26" t="s">
        <v>583</v>
      </c>
      <c r="AE101" s="4" t="s">
        <v>584</v>
      </c>
      <c r="AF101" s="4" t="s">
        <v>585</v>
      </c>
      <c r="AG101" s="4" t="s">
        <v>586</v>
      </c>
      <c r="AH101" s="4" t="s">
        <v>587</v>
      </c>
      <c r="AI101" s="4" t="s">
        <v>24</v>
      </c>
      <c r="AJ101" s="4" t="s">
        <v>102</v>
      </c>
      <c r="AK101" s="4" t="s">
        <v>56</v>
      </c>
      <c r="AL101" s="15" t="s">
        <v>27</v>
      </c>
      <c r="AM101" s="15" t="s">
        <v>28</v>
      </c>
    </row>
    <row r="102" spans="1:39" x14ac:dyDescent="0.2">
      <c r="P102" s="36" t="s">
        <v>116</v>
      </c>
      <c r="R102" s="37" t="s">
        <v>117</v>
      </c>
      <c r="S102" s="37"/>
      <c r="T102" s="37" t="s">
        <v>118</v>
      </c>
      <c r="U102" s="37" t="s">
        <v>119</v>
      </c>
      <c r="V102" s="37" t="s">
        <v>120</v>
      </c>
      <c r="X102" s="37" t="s">
        <v>121</v>
      </c>
      <c r="Z102" s="37" t="s">
        <v>122</v>
      </c>
      <c r="AA102" s="37" t="s">
        <v>123</v>
      </c>
      <c r="AB102" s="14" t="s">
        <v>470</v>
      </c>
      <c r="AD102" s="26" t="s">
        <v>588</v>
      </c>
      <c r="AE102" s="4" t="s">
        <v>810</v>
      </c>
      <c r="AF102" s="4" t="s">
        <v>590</v>
      </c>
      <c r="AG102" s="4" t="s">
        <v>591</v>
      </c>
      <c r="AI102" s="4" t="s">
        <v>29</v>
      </c>
      <c r="AJ102" s="4" t="s">
        <v>102</v>
      </c>
      <c r="AK102" s="4" t="s">
        <v>56</v>
      </c>
      <c r="AL102" s="15" t="s">
        <v>27</v>
      </c>
      <c r="AM102" s="15" t="s">
        <v>28</v>
      </c>
    </row>
    <row r="103" spans="1:39" x14ac:dyDescent="0.2">
      <c r="P103" s="36" t="s">
        <v>116</v>
      </c>
      <c r="R103" s="37" t="s">
        <v>117</v>
      </c>
      <c r="S103" s="37"/>
      <c r="T103" s="37" t="s">
        <v>118</v>
      </c>
      <c r="U103" s="37" t="s">
        <v>119</v>
      </c>
      <c r="V103" s="37" t="s">
        <v>120</v>
      </c>
      <c r="X103" s="37" t="s">
        <v>121</v>
      </c>
      <c r="Z103" s="37" t="s">
        <v>122</v>
      </c>
      <c r="AA103" s="37" t="s">
        <v>123</v>
      </c>
      <c r="AB103" s="14" t="s">
        <v>470</v>
      </c>
      <c r="AD103" s="26" t="s">
        <v>592</v>
      </c>
      <c r="AE103" s="4" t="s">
        <v>589</v>
      </c>
      <c r="AF103" s="4" t="s">
        <v>593</v>
      </c>
      <c r="AG103" s="4" t="s">
        <v>594</v>
      </c>
      <c r="AI103" s="4" t="s">
        <v>29</v>
      </c>
      <c r="AJ103" s="4" t="s">
        <v>102</v>
      </c>
      <c r="AK103" s="4" t="s">
        <v>56</v>
      </c>
      <c r="AL103" s="15" t="s">
        <v>27</v>
      </c>
      <c r="AM103" s="15" t="s">
        <v>28</v>
      </c>
    </row>
    <row r="104" spans="1:39" x14ac:dyDescent="0.2">
      <c r="P104" s="36" t="s">
        <v>116</v>
      </c>
      <c r="R104" s="37" t="s">
        <v>117</v>
      </c>
      <c r="S104" s="37"/>
      <c r="T104" s="37" t="s">
        <v>118</v>
      </c>
      <c r="U104" s="37" t="s">
        <v>119</v>
      </c>
      <c r="V104" s="37" t="s">
        <v>120</v>
      </c>
      <c r="X104" s="37" t="s">
        <v>121</v>
      </c>
      <c r="Z104" s="37" t="s">
        <v>122</v>
      </c>
      <c r="AA104" s="37" t="s">
        <v>123</v>
      </c>
      <c r="AB104" s="14" t="s">
        <v>470</v>
      </c>
      <c r="AD104" s="26" t="s">
        <v>599</v>
      </c>
      <c r="AE104" s="4" t="s">
        <v>600</v>
      </c>
      <c r="AF104" s="4" t="s">
        <v>601</v>
      </c>
      <c r="AG104" s="4" t="s">
        <v>602</v>
      </c>
      <c r="AI104" s="4" t="s">
        <v>29</v>
      </c>
      <c r="AJ104" s="4" t="s">
        <v>102</v>
      </c>
      <c r="AK104" s="4" t="s">
        <v>56</v>
      </c>
      <c r="AL104" s="15" t="s">
        <v>27</v>
      </c>
      <c r="AM104" s="15" t="s">
        <v>28</v>
      </c>
    </row>
    <row r="105" spans="1:39" x14ac:dyDescent="0.2">
      <c r="P105" s="36" t="s">
        <v>116</v>
      </c>
      <c r="R105" s="37" t="s">
        <v>117</v>
      </c>
      <c r="S105" s="37"/>
      <c r="T105" s="37" t="s">
        <v>118</v>
      </c>
      <c r="U105" s="37" t="s">
        <v>119</v>
      </c>
      <c r="V105" s="37" t="s">
        <v>120</v>
      </c>
      <c r="X105" s="37" t="s">
        <v>121</v>
      </c>
      <c r="Z105" s="37" t="s">
        <v>122</v>
      </c>
      <c r="AA105" s="37" t="s">
        <v>123</v>
      </c>
      <c r="AB105" s="14" t="s">
        <v>470</v>
      </c>
      <c r="AD105" s="26" t="s">
        <v>603</v>
      </c>
      <c r="AE105" s="4" t="s">
        <v>604</v>
      </c>
      <c r="AF105" s="4" t="s">
        <v>605</v>
      </c>
      <c r="AG105" s="4" t="s">
        <v>606</v>
      </c>
      <c r="AI105" s="4" t="s">
        <v>29</v>
      </c>
      <c r="AJ105" s="4" t="s">
        <v>102</v>
      </c>
      <c r="AK105" s="4" t="s">
        <v>56</v>
      </c>
      <c r="AL105" s="15" t="s">
        <v>27</v>
      </c>
      <c r="AM105" s="15" t="s">
        <v>28</v>
      </c>
    </row>
    <row r="106" spans="1:39" x14ac:dyDescent="0.2">
      <c r="P106" s="36" t="s">
        <v>116</v>
      </c>
      <c r="R106" s="37" t="s">
        <v>117</v>
      </c>
      <c r="S106" s="37"/>
      <c r="T106" s="37" t="s">
        <v>118</v>
      </c>
      <c r="U106" s="37" t="s">
        <v>119</v>
      </c>
      <c r="V106" s="37" t="s">
        <v>120</v>
      </c>
      <c r="X106" s="37" t="s">
        <v>121</v>
      </c>
      <c r="Z106" s="37" t="s">
        <v>122</v>
      </c>
      <c r="AA106" s="37" t="s">
        <v>123</v>
      </c>
      <c r="AB106" s="14" t="s">
        <v>470</v>
      </c>
      <c r="AD106" s="26" t="s">
        <v>700</v>
      </c>
      <c r="AE106" s="4" t="s">
        <v>701</v>
      </c>
      <c r="AF106" s="4" t="s">
        <v>702</v>
      </c>
      <c r="AG106" s="4" t="s">
        <v>703</v>
      </c>
      <c r="AI106" s="4" t="s">
        <v>29</v>
      </c>
      <c r="AJ106" s="4" t="s">
        <v>102</v>
      </c>
      <c r="AK106" s="4" t="s">
        <v>99</v>
      </c>
      <c r="AL106" s="15" t="s">
        <v>27</v>
      </c>
      <c r="AM106" s="15" t="s">
        <v>28</v>
      </c>
    </row>
    <row r="107" spans="1:39" x14ac:dyDescent="0.2">
      <c r="P107" s="36" t="s">
        <v>116</v>
      </c>
      <c r="R107" s="37" t="s">
        <v>117</v>
      </c>
      <c r="S107" s="37"/>
      <c r="T107" s="37" t="s">
        <v>118</v>
      </c>
      <c r="U107" s="37" t="s">
        <v>119</v>
      </c>
      <c r="V107" s="37" t="s">
        <v>120</v>
      </c>
      <c r="X107" s="37" t="s">
        <v>121</v>
      </c>
      <c r="Z107" s="37" t="s">
        <v>122</v>
      </c>
      <c r="AA107" s="37" t="s">
        <v>123</v>
      </c>
      <c r="AB107" s="14" t="s">
        <v>470</v>
      </c>
      <c r="AD107" s="26" t="s">
        <v>704</v>
      </c>
      <c r="AE107" s="4" t="s">
        <v>705</v>
      </c>
      <c r="AF107" s="4" t="s">
        <v>706</v>
      </c>
      <c r="AG107" s="4" t="s">
        <v>707</v>
      </c>
      <c r="AI107" s="4" t="s">
        <v>29</v>
      </c>
      <c r="AJ107" s="4" t="s">
        <v>102</v>
      </c>
      <c r="AK107" s="4" t="s">
        <v>56</v>
      </c>
      <c r="AL107" s="15" t="s">
        <v>27</v>
      </c>
      <c r="AM107" s="15" t="s">
        <v>28</v>
      </c>
    </row>
    <row r="108" spans="1:39" x14ac:dyDescent="0.2">
      <c r="P108" s="36" t="s">
        <v>116</v>
      </c>
      <c r="R108" s="37" t="s">
        <v>117</v>
      </c>
      <c r="S108" s="37"/>
      <c r="T108" s="37" t="s">
        <v>118</v>
      </c>
      <c r="U108" s="37" t="s">
        <v>119</v>
      </c>
      <c r="V108" s="37" t="s">
        <v>120</v>
      </c>
      <c r="X108" s="37" t="s">
        <v>121</v>
      </c>
      <c r="Z108" s="37" t="s">
        <v>122</v>
      </c>
      <c r="AA108" s="37" t="s">
        <v>123</v>
      </c>
      <c r="AB108" s="14" t="s">
        <v>470</v>
      </c>
      <c r="AD108" s="26" t="s">
        <v>607</v>
      </c>
      <c r="AE108" s="4" t="s">
        <v>608</v>
      </c>
      <c r="AF108" s="4" t="s">
        <v>609</v>
      </c>
      <c r="AG108" s="4" t="s">
        <v>610</v>
      </c>
      <c r="AI108" s="4" t="s">
        <v>29</v>
      </c>
      <c r="AJ108" s="4" t="s">
        <v>102</v>
      </c>
      <c r="AK108" s="4" t="s">
        <v>56</v>
      </c>
      <c r="AL108" s="15" t="s">
        <v>27</v>
      </c>
      <c r="AM108" s="15" t="s">
        <v>28</v>
      </c>
    </row>
    <row r="109" spans="1:39" x14ac:dyDescent="0.2">
      <c r="P109" s="36" t="s">
        <v>116</v>
      </c>
      <c r="R109" s="37" t="s">
        <v>117</v>
      </c>
      <c r="S109" s="37"/>
      <c r="T109" s="37" t="s">
        <v>118</v>
      </c>
      <c r="U109" s="37" t="s">
        <v>119</v>
      </c>
      <c r="V109" s="37" t="s">
        <v>120</v>
      </c>
      <c r="X109" s="37" t="s">
        <v>121</v>
      </c>
      <c r="Z109" s="37" t="s">
        <v>122</v>
      </c>
      <c r="AA109" s="37" t="s">
        <v>123</v>
      </c>
      <c r="AB109" s="14" t="s">
        <v>470</v>
      </c>
      <c r="AD109" s="26" t="s">
        <v>611</v>
      </c>
      <c r="AE109" s="4" t="s">
        <v>612</v>
      </c>
      <c r="AF109" s="4" t="s">
        <v>613</v>
      </c>
      <c r="AG109" s="4" t="s">
        <v>614</v>
      </c>
      <c r="AI109" s="4" t="s">
        <v>29</v>
      </c>
      <c r="AJ109" s="4" t="s">
        <v>102</v>
      </c>
      <c r="AK109" s="4" t="s">
        <v>56</v>
      </c>
      <c r="AL109" s="15" t="s">
        <v>27</v>
      </c>
      <c r="AM109" s="15" t="s">
        <v>28</v>
      </c>
    </row>
    <row r="110" spans="1:39" x14ac:dyDescent="0.2">
      <c r="P110" s="36" t="s">
        <v>116</v>
      </c>
      <c r="R110" s="37" t="s">
        <v>117</v>
      </c>
      <c r="S110" s="37"/>
      <c r="T110" s="37" t="s">
        <v>118</v>
      </c>
      <c r="U110" s="37" t="s">
        <v>119</v>
      </c>
      <c r="V110" s="37" t="s">
        <v>120</v>
      </c>
      <c r="X110" s="37" t="s">
        <v>121</v>
      </c>
      <c r="Z110" s="37" t="s">
        <v>122</v>
      </c>
      <c r="AA110" s="37" t="s">
        <v>123</v>
      </c>
      <c r="AB110" s="14" t="s">
        <v>470</v>
      </c>
      <c r="AD110" s="26" t="s">
        <v>615</v>
      </c>
      <c r="AE110" s="4" t="s">
        <v>616</v>
      </c>
      <c r="AF110" s="4" t="s">
        <v>617</v>
      </c>
      <c r="AG110" s="4" t="s">
        <v>618</v>
      </c>
      <c r="AI110" s="4" t="s">
        <v>29</v>
      </c>
      <c r="AJ110" s="4" t="s">
        <v>102</v>
      </c>
      <c r="AK110" s="4" t="s">
        <v>56</v>
      </c>
      <c r="AL110" s="15" t="s">
        <v>27</v>
      </c>
      <c r="AM110" s="15" t="s">
        <v>28</v>
      </c>
    </row>
    <row r="111" spans="1:39" x14ac:dyDescent="0.2">
      <c r="P111" s="36" t="s">
        <v>116</v>
      </c>
      <c r="R111" s="37" t="s">
        <v>117</v>
      </c>
      <c r="S111" s="37"/>
      <c r="T111" s="37" t="s">
        <v>118</v>
      </c>
      <c r="U111" s="37" t="s">
        <v>119</v>
      </c>
      <c r="V111" s="37" t="s">
        <v>120</v>
      </c>
      <c r="X111" s="37" t="s">
        <v>121</v>
      </c>
      <c r="Z111" s="37" t="s">
        <v>122</v>
      </c>
      <c r="AA111" s="37" t="s">
        <v>123</v>
      </c>
      <c r="AB111" s="14" t="s">
        <v>470</v>
      </c>
      <c r="AD111" s="26" t="s">
        <v>619</v>
      </c>
      <c r="AE111" s="4" t="s">
        <v>620</v>
      </c>
      <c r="AF111" s="4" t="s">
        <v>621</v>
      </c>
      <c r="AG111" s="4" t="s">
        <v>622</v>
      </c>
      <c r="AI111" s="4" t="s">
        <v>29</v>
      </c>
      <c r="AJ111" s="4" t="s">
        <v>102</v>
      </c>
      <c r="AK111" s="4" t="s">
        <v>56</v>
      </c>
      <c r="AL111" s="15" t="s">
        <v>27</v>
      </c>
      <c r="AM111" s="15" t="s">
        <v>28</v>
      </c>
    </row>
    <row r="112" spans="1:39" x14ac:dyDescent="0.2">
      <c r="P112" s="36" t="s">
        <v>116</v>
      </c>
      <c r="R112" s="37" t="s">
        <v>117</v>
      </c>
      <c r="S112" s="37"/>
      <c r="T112" s="37" t="s">
        <v>118</v>
      </c>
      <c r="U112" s="37" t="s">
        <v>119</v>
      </c>
      <c r="V112" s="37" t="s">
        <v>120</v>
      </c>
      <c r="X112" s="37" t="s">
        <v>121</v>
      </c>
      <c r="Z112" s="37" t="s">
        <v>122</v>
      </c>
      <c r="AA112" s="37" t="s">
        <v>123</v>
      </c>
      <c r="AB112" s="14" t="s">
        <v>470</v>
      </c>
      <c r="AD112" s="26" t="s">
        <v>623</v>
      </c>
      <c r="AE112" s="4" t="s">
        <v>624</v>
      </c>
      <c r="AF112" s="4" t="s">
        <v>625</v>
      </c>
      <c r="AG112" s="4" t="s">
        <v>626</v>
      </c>
      <c r="AI112" s="4" t="s">
        <v>29</v>
      </c>
      <c r="AJ112" s="4" t="s">
        <v>102</v>
      </c>
      <c r="AK112" s="4" t="s">
        <v>56</v>
      </c>
      <c r="AL112" s="15" t="s">
        <v>27</v>
      </c>
      <c r="AM112" s="15" t="s">
        <v>28</v>
      </c>
    </row>
    <row r="113" spans="16:39" x14ac:dyDescent="0.2">
      <c r="P113" s="36" t="s">
        <v>116</v>
      </c>
      <c r="R113" s="37" t="s">
        <v>117</v>
      </c>
      <c r="S113" s="37"/>
      <c r="T113" s="37" t="s">
        <v>118</v>
      </c>
      <c r="U113" s="37" t="s">
        <v>119</v>
      </c>
      <c r="V113" s="37" t="s">
        <v>120</v>
      </c>
      <c r="X113" s="37" t="s">
        <v>121</v>
      </c>
      <c r="Z113" s="37" t="s">
        <v>122</v>
      </c>
      <c r="AA113" s="37" t="s">
        <v>123</v>
      </c>
      <c r="AB113" s="14" t="s">
        <v>470</v>
      </c>
      <c r="AD113" s="26" t="s">
        <v>627</v>
      </c>
      <c r="AE113" s="4" t="s">
        <v>628</v>
      </c>
      <c r="AF113" s="4" t="s">
        <v>629</v>
      </c>
      <c r="AG113" s="4" t="s">
        <v>630</v>
      </c>
      <c r="AI113" s="4" t="s">
        <v>29</v>
      </c>
      <c r="AJ113" s="4" t="s">
        <v>102</v>
      </c>
      <c r="AK113" s="4" t="s">
        <v>56</v>
      </c>
      <c r="AL113" s="15" t="s">
        <v>27</v>
      </c>
      <c r="AM113" s="15" t="s">
        <v>28</v>
      </c>
    </row>
    <row r="114" spans="16:39" x14ac:dyDescent="0.2">
      <c r="P114" s="36" t="s">
        <v>116</v>
      </c>
      <c r="R114" s="37" t="s">
        <v>117</v>
      </c>
      <c r="S114" s="37"/>
      <c r="T114" s="37" t="s">
        <v>118</v>
      </c>
      <c r="U114" s="37" t="s">
        <v>119</v>
      </c>
      <c r="V114" s="37" t="s">
        <v>120</v>
      </c>
      <c r="X114" s="37" t="s">
        <v>121</v>
      </c>
      <c r="Z114" s="37" t="s">
        <v>122</v>
      </c>
      <c r="AA114" s="37" t="s">
        <v>123</v>
      </c>
      <c r="AB114" s="14" t="s">
        <v>470</v>
      </c>
      <c r="AD114" s="26" t="s">
        <v>708</v>
      </c>
      <c r="AE114" s="4" t="s">
        <v>709</v>
      </c>
      <c r="AF114" s="4" t="s">
        <v>710</v>
      </c>
      <c r="AG114" s="4" t="s">
        <v>711</v>
      </c>
      <c r="AI114" s="4" t="s">
        <v>29</v>
      </c>
      <c r="AJ114" s="4" t="s">
        <v>102</v>
      </c>
      <c r="AK114" s="4" t="s">
        <v>56</v>
      </c>
      <c r="AL114" s="15" t="s">
        <v>27</v>
      </c>
      <c r="AM114" s="15" t="s">
        <v>28</v>
      </c>
    </row>
    <row r="115" spans="16:39" x14ac:dyDescent="0.2">
      <c r="P115" s="36" t="s">
        <v>116</v>
      </c>
      <c r="R115" s="37" t="s">
        <v>117</v>
      </c>
      <c r="S115" s="37"/>
      <c r="T115" s="37" t="s">
        <v>118</v>
      </c>
      <c r="U115" s="37" t="s">
        <v>119</v>
      </c>
      <c r="V115" s="37" t="s">
        <v>120</v>
      </c>
      <c r="X115" s="37" t="s">
        <v>121</v>
      </c>
      <c r="Z115" s="37" t="s">
        <v>122</v>
      </c>
      <c r="AA115" s="37" t="s">
        <v>123</v>
      </c>
      <c r="AB115" s="14" t="s">
        <v>470</v>
      </c>
      <c r="AD115" s="26" t="s">
        <v>631</v>
      </c>
      <c r="AE115" s="4" t="s">
        <v>632</v>
      </c>
      <c r="AF115" s="4" t="s">
        <v>633</v>
      </c>
      <c r="AG115" s="4" t="s">
        <v>634</v>
      </c>
      <c r="AI115" s="4" t="s">
        <v>29</v>
      </c>
      <c r="AJ115" s="4" t="s">
        <v>102</v>
      </c>
      <c r="AK115" s="4" t="s">
        <v>56</v>
      </c>
      <c r="AL115" s="15" t="s">
        <v>27</v>
      </c>
      <c r="AM115" s="15" t="s">
        <v>28</v>
      </c>
    </row>
    <row r="116" spans="16:39" x14ac:dyDescent="0.2">
      <c r="P116" s="36" t="s">
        <v>116</v>
      </c>
      <c r="R116" s="37" t="s">
        <v>117</v>
      </c>
      <c r="S116" s="37"/>
      <c r="T116" s="37" t="s">
        <v>118</v>
      </c>
      <c r="U116" s="37" t="s">
        <v>119</v>
      </c>
      <c r="V116" s="37" t="s">
        <v>120</v>
      </c>
      <c r="X116" s="37" t="s">
        <v>121</v>
      </c>
      <c r="Z116" s="37" t="s">
        <v>122</v>
      </c>
      <c r="AA116" s="37" t="s">
        <v>123</v>
      </c>
      <c r="AB116" s="14" t="s">
        <v>470</v>
      </c>
      <c r="AD116" s="26" t="s">
        <v>635</v>
      </c>
      <c r="AE116" s="4" t="s">
        <v>636</v>
      </c>
      <c r="AF116" s="4" t="s">
        <v>637</v>
      </c>
      <c r="AG116" s="4" t="s">
        <v>638</v>
      </c>
      <c r="AI116" s="4" t="s">
        <v>29</v>
      </c>
      <c r="AJ116" s="4" t="s">
        <v>102</v>
      </c>
      <c r="AK116" s="4" t="s">
        <v>56</v>
      </c>
      <c r="AL116" s="15" t="s">
        <v>27</v>
      </c>
      <c r="AM116" s="15" t="s">
        <v>28</v>
      </c>
    </row>
    <row r="117" spans="16:39" x14ac:dyDescent="0.2">
      <c r="P117" s="36" t="s">
        <v>116</v>
      </c>
      <c r="R117" s="37" t="s">
        <v>117</v>
      </c>
      <c r="S117" s="37"/>
      <c r="T117" s="37" t="s">
        <v>118</v>
      </c>
      <c r="U117" s="37" t="s">
        <v>119</v>
      </c>
      <c r="V117" s="37" t="s">
        <v>120</v>
      </c>
      <c r="X117" s="37" t="s">
        <v>121</v>
      </c>
      <c r="Z117" s="37" t="s">
        <v>122</v>
      </c>
      <c r="AA117" s="37" t="s">
        <v>123</v>
      </c>
      <c r="AB117" s="14" t="s">
        <v>470</v>
      </c>
      <c r="AD117" s="26" t="s">
        <v>639</v>
      </c>
      <c r="AE117" s="4" t="s">
        <v>640</v>
      </c>
      <c r="AF117" s="4" t="s">
        <v>641</v>
      </c>
      <c r="AG117" s="4" t="s">
        <v>642</v>
      </c>
      <c r="AH117" s="4" t="s">
        <v>643</v>
      </c>
      <c r="AI117" s="4" t="s">
        <v>24</v>
      </c>
      <c r="AJ117" s="4" t="s">
        <v>102</v>
      </c>
      <c r="AK117" s="4" t="s">
        <v>56</v>
      </c>
      <c r="AL117" s="15" t="s">
        <v>27</v>
      </c>
      <c r="AM117" s="15" t="s">
        <v>28</v>
      </c>
    </row>
    <row r="118" spans="16:39" x14ac:dyDescent="0.2">
      <c r="P118" s="36" t="s">
        <v>116</v>
      </c>
      <c r="R118" s="37" t="s">
        <v>117</v>
      </c>
      <c r="S118" s="37"/>
      <c r="T118" s="37" t="s">
        <v>118</v>
      </c>
      <c r="U118" s="37" t="s">
        <v>119</v>
      </c>
      <c r="V118" s="37" t="s">
        <v>120</v>
      </c>
      <c r="X118" s="37" t="s">
        <v>121</v>
      </c>
      <c r="Z118" s="37" t="s">
        <v>122</v>
      </c>
      <c r="AA118" s="37" t="s">
        <v>123</v>
      </c>
      <c r="AB118" s="14" t="s">
        <v>470</v>
      </c>
      <c r="AD118" s="26" t="s">
        <v>644</v>
      </c>
      <c r="AE118" s="4" t="s">
        <v>645</v>
      </c>
      <c r="AF118" s="4" t="s">
        <v>646</v>
      </c>
      <c r="AG118" s="4" t="s">
        <v>647</v>
      </c>
      <c r="AI118" s="4" t="s">
        <v>29</v>
      </c>
      <c r="AJ118" s="4" t="s">
        <v>102</v>
      </c>
      <c r="AK118" s="4" t="s">
        <v>56</v>
      </c>
      <c r="AL118" s="15" t="s">
        <v>27</v>
      </c>
      <c r="AM118" s="15" t="s">
        <v>28</v>
      </c>
    </row>
    <row r="119" spans="16:39" x14ac:dyDescent="0.2">
      <c r="P119" s="36" t="s">
        <v>116</v>
      </c>
      <c r="R119" s="37" t="s">
        <v>117</v>
      </c>
      <c r="S119" s="37"/>
      <c r="T119" s="37" t="s">
        <v>118</v>
      </c>
      <c r="U119" s="37" t="s">
        <v>119</v>
      </c>
      <c r="V119" s="37" t="s">
        <v>120</v>
      </c>
      <c r="X119" s="37" t="s">
        <v>121</v>
      </c>
      <c r="Z119" s="37" t="s">
        <v>122</v>
      </c>
      <c r="AA119" s="37" t="s">
        <v>123</v>
      </c>
      <c r="AB119" s="14" t="s">
        <v>470</v>
      </c>
      <c r="AD119" s="26" t="s">
        <v>648</v>
      </c>
      <c r="AE119" s="4" t="s">
        <v>649</v>
      </c>
      <c r="AF119" s="4" t="s">
        <v>650</v>
      </c>
      <c r="AG119" s="4" t="s">
        <v>651</v>
      </c>
      <c r="AI119" s="4" t="s">
        <v>29</v>
      </c>
      <c r="AJ119" s="4" t="s">
        <v>102</v>
      </c>
      <c r="AK119" s="4" t="s">
        <v>56</v>
      </c>
      <c r="AL119" s="15" t="s">
        <v>27</v>
      </c>
      <c r="AM119" s="15" t="s">
        <v>28</v>
      </c>
    </row>
    <row r="120" spans="16:39" x14ac:dyDescent="0.2">
      <c r="P120" s="36" t="s">
        <v>116</v>
      </c>
      <c r="R120" s="37" t="s">
        <v>117</v>
      </c>
      <c r="S120" s="37"/>
      <c r="T120" s="37" t="s">
        <v>118</v>
      </c>
      <c r="U120" s="37" t="s">
        <v>119</v>
      </c>
      <c r="V120" s="37" t="s">
        <v>120</v>
      </c>
      <c r="X120" s="37" t="s">
        <v>121</v>
      </c>
      <c r="Z120" s="37" t="s">
        <v>122</v>
      </c>
      <c r="AA120" s="37" t="s">
        <v>123</v>
      </c>
      <c r="AB120" s="14" t="s">
        <v>470</v>
      </c>
      <c r="AD120" s="26" t="s">
        <v>652</v>
      </c>
      <c r="AE120" s="4" t="s">
        <v>653</v>
      </c>
      <c r="AF120" s="4" t="s">
        <v>654</v>
      </c>
      <c r="AG120" s="4" t="s">
        <v>655</v>
      </c>
      <c r="AI120" s="4" t="s">
        <v>29</v>
      </c>
      <c r="AJ120" s="4" t="s">
        <v>102</v>
      </c>
      <c r="AK120" s="4" t="s">
        <v>56</v>
      </c>
      <c r="AL120" s="15" t="s">
        <v>27</v>
      </c>
      <c r="AM120" s="15" t="s">
        <v>28</v>
      </c>
    </row>
    <row r="121" spans="16:39" x14ac:dyDescent="0.2">
      <c r="P121" s="36" t="s">
        <v>116</v>
      </c>
      <c r="R121" s="37" t="s">
        <v>117</v>
      </c>
      <c r="S121" s="37"/>
      <c r="T121" s="37" t="s">
        <v>118</v>
      </c>
      <c r="U121" s="37" t="s">
        <v>119</v>
      </c>
      <c r="V121" s="37" t="s">
        <v>120</v>
      </c>
      <c r="X121" s="37" t="s">
        <v>121</v>
      </c>
      <c r="Z121" s="37" t="s">
        <v>122</v>
      </c>
      <c r="AA121" s="37" t="s">
        <v>123</v>
      </c>
      <c r="AB121" s="14" t="s">
        <v>470</v>
      </c>
      <c r="AD121" s="26" t="s">
        <v>656</v>
      </c>
      <c r="AE121" s="4" t="s">
        <v>657</v>
      </c>
      <c r="AF121" s="4" t="s">
        <v>658</v>
      </c>
      <c r="AG121" s="4" t="s">
        <v>659</v>
      </c>
      <c r="AH121" s="4" t="s">
        <v>411</v>
      </c>
      <c r="AI121" s="4" t="s">
        <v>24</v>
      </c>
      <c r="AJ121" s="4" t="s">
        <v>102</v>
      </c>
      <c r="AK121" s="4" t="s">
        <v>56</v>
      </c>
      <c r="AL121" s="15" t="s">
        <v>27</v>
      </c>
      <c r="AM121" s="15" t="s">
        <v>28</v>
      </c>
    </row>
    <row r="122" spans="16:39" x14ac:dyDescent="0.2">
      <c r="P122" s="36" t="s">
        <v>116</v>
      </c>
      <c r="R122" s="37" t="s">
        <v>117</v>
      </c>
      <c r="S122" s="37"/>
      <c r="T122" s="37" t="s">
        <v>118</v>
      </c>
      <c r="U122" s="37" t="s">
        <v>119</v>
      </c>
      <c r="V122" s="37" t="s">
        <v>120</v>
      </c>
      <c r="X122" s="37" t="s">
        <v>121</v>
      </c>
      <c r="Z122" s="37" t="s">
        <v>122</v>
      </c>
      <c r="AA122" s="37" t="s">
        <v>123</v>
      </c>
      <c r="AB122" s="14" t="s">
        <v>470</v>
      </c>
      <c r="AD122" s="26" t="s">
        <v>660</v>
      </c>
      <c r="AE122" s="4" t="s">
        <v>661</v>
      </c>
      <c r="AF122" s="4" t="s">
        <v>662</v>
      </c>
      <c r="AG122" s="4" t="s">
        <v>663</v>
      </c>
      <c r="AI122" s="4" t="s">
        <v>29</v>
      </c>
      <c r="AJ122" s="4" t="s">
        <v>102</v>
      </c>
      <c r="AK122" s="4" t="s">
        <v>56</v>
      </c>
      <c r="AL122" s="15" t="s">
        <v>27</v>
      </c>
      <c r="AM122" s="15" t="s">
        <v>28</v>
      </c>
    </row>
    <row r="123" spans="16:39" x14ac:dyDescent="0.2">
      <c r="P123" s="36" t="s">
        <v>116</v>
      </c>
      <c r="R123" s="37" t="s">
        <v>117</v>
      </c>
      <c r="S123" s="37"/>
      <c r="T123" s="37" t="s">
        <v>118</v>
      </c>
      <c r="U123" s="37" t="s">
        <v>119</v>
      </c>
      <c r="V123" s="37" t="s">
        <v>120</v>
      </c>
      <c r="X123" s="37" t="s">
        <v>121</v>
      </c>
      <c r="Z123" s="37" t="s">
        <v>122</v>
      </c>
      <c r="AA123" s="37" t="s">
        <v>123</v>
      </c>
      <c r="AB123" s="14" t="s">
        <v>470</v>
      </c>
      <c r="AD123" s="26" t="s">
        <v>664</v>
      </c>
      <c r="AE123" s="4" t="s">
        <v>665</v>
      </c>
      <c r="AF123" s="4" t="s">
        <v>666</v>
      </c>
      <c r="AG123" s="4" t="s">
        <v>667</v>
      </c>
      <c r="AI123" s="4" t="s">
        <v>29</v>
      </c>
      <c r="AJ123" s="4" t="s">
        <v>102</v>
      </c>
      <c r="AK123" s="4" t="s">
        <v>56</v>
      </c>
      <c r="AL123" s="15" t="s">
        <v>27</v>
      </c>
      <c r="AM123" s="15" t="s">
        <v>28</v>
      </c>
    </row>
    <row r="124" spans="16:39" x14ac:dyDescent="0.2">
      <c r="P124" s="36" t="s">
        <v>116</v>
      </c>
      <c r="R124" s="37" t="s">
        <v>117</v>
      </c>
      <c r="S124" s="37"/>
      <c r="T124" s="37" t="s">
        <v>118</v>
      </c>
      <c r="U124" s="37" t="s">
        <v>119</v>
      </c>
      <c r="V124" s="37" t="s">
        <v>120</v>
      </c>
      <c r="X124" s="37" t="s">
        <v>121</v>
      </c>
      <c r="Z124" s="37" t="s">
        <v>122</v>
      </c>
      <c r="AA124" s="37" t="s">
        <v>123</v>
      </c>
      <c r="AB124" s="14" t="s">
        <v>470</v>
      </c>
      <c r="AD124" s="26" t="s">
        <v>668</v>
      </c>
      <c r="AE124" s="4" t="s">
        <v>669</v>
      </c>
      <c r="AF124" s="4" t="s">
        <v>670</v>
      </c>
      <c r="AG124" s="4" t="s">
        <v>671</v>
      </c>
      <c r="AI124" s="4" t="s">
        <v>29</v>
      </c>
      <c r="AJ124" s="4" t="s">
        <v>102</v>
      </c>
      <c r="AK124" s="4" t="s">
        <v>56</v>
      </c>
      <c r="AL124" s="15" t="s">
        <v>27</v>
      </c>
      <c r="AM124" s="15" t="s">
        <v>28</v>
      </c>
    </row>
    <row r="125" spans="16:39" x14ac:dyDescent="0.2">
      <c r="P125" s="36" t="s">
        <v>116</v>
      </c>
      <c r="R125" s="37" t="s">
        <v>117</v>
      </c>
      <c r="S125" s="37"/>
      <c r="T125" s="37" t="s">
        <v>118</v>
      </c>
      <c r="U125" s="37" t="s">
        <v>119</v>
      </c>
      <c r="V125" s="37" t="s">
        <v>120</v>
      </c>
      <c r="X125" s="37" t="s">
        <v>121</v>
      </c>
      <c r="Z125" s="37" t="s">
        <v>122</v>
      </c>
      <c r="AA125" s="37" t="s">
        <v>123</v>
      </c>
      <c r="AB125" s="14" t="s">
        <v>470</v>
      </c>
      <c r="AD125" s="26" t="s">
        <v>672</v>
      </c>
      <c r="AE125" s="4" t="s">
        <v>673</v>
      </c>
      <c r="AF125" s="4" t="s">
        <v>674</v>
      </c>
      <c r="AG125" s="4" t="s">
        <v>675</v>
      </c>
      <c r="AI125" s="4" t="s">
        <v>29</v>
      </c>
      <c r="AJ125" s="4" t="s">
        <v>102</v>
      </c>
      <c r="AK125" s="4" t="s">
        <v>56</v>
      </c>
      <c r="AL125" s="15" t="s">
        <v>27</v>
      </c>
      <c r="AM125" s="15" t="s">
        <v>28</v>
      </c>
    </row>
    <row r="126" spans="16:39" x14ac:dyDescent="0.2">
      <c r="P126" s="36" t="s">
        <v>116</v>
      </c>
      <c r="R126" s="37" t="s">
        <v>117</v>
      </c>
      <c r="S126" s="37"/>
      <c r="T126" s="37" t="s">
        <v>118</v>
      </c>
      <c r="U126" s="37" t="s">
        <v>119</v>
      </c>
      <c r="V126" s="37" t="s">
        <v>120</v>
      </c>
      <c r="X126" s="37" t="s">
        <v>121</v>
      </c>
      <c r="Z126" s="37" t="s">
        <v>122</v>
      </c>
      <c r="AA126" s="37" t="s">
        <v>123</v>
      </c>
      <c r="AB126" s="14" t="s">
        <v>470</v>
      </c>
      <c r="AD126" s="26" t="s">
        <v>676</v>
      </c>
      <c r="AE126" s="4" t="s">
        <v>677</v>
      </c>
      <c r="AF126" s="4" t="s">
        <v>678</v>
      </c>
      <c r="AG126" s="4" t="s">
        <v>679</v>
      </c>
      <c r="AI126" s="4" t="s">
        <v>29</v>
      </c>
      <c r="AJ126" s="4" t="s">
        <v>102</v>
      </c>
      <c r="AK126" s="4" t="s">
        <v>56</v>
      </c>
      <c r="AL126" s="15" t="s">
        <v>27</v>
      </c>
      <c r="AM126" s="15" t="s">
        <v>28</v>
      </c>
    </row>
    <row r="127" spans="16:39" x14ac:dyDescent="0.2">
      <c r="P127" s="36" t="s">
        <v>116</v>
      </c>
      <c r="R127" s="37" t="s">
        <v>117</v>
      </c>
      <c r="S127" s="37"/>
      <c r="T127" s="37" t="s">
        <v>118</v>
      </c>
      <c r="U127" s="37" t="s">
        <v>119</v>
      </c>
      <c r="V127" s="37" t="s">
        <v>120</v>
      </c>
      <c r="X127" s="37" t="s">
        <v>121</v>
      </c>
      <c r="Z127" s="37" t="s">
        <v>122</v>
      </c>
      <c r="AA127" s="37" t="s">
        <v>123</v>
      </c>
      <c r="AB127" s="14" t="s">
        <v>470</v>
      </c>
      <c r="AD127" s="26" t="s">
        <v>680</v>
      </c>
      <c r="AE127" s="4" t="s">
        <v>681</v>
      </c>
      <c r="AF127" s="4" t="s">
        <v>682</v>
      </c>
      <c r="AG127" s="4" t="s">
        <v>683</v>
      </c>
      <c r="AI127" s="4" t="s">
        <v>29</v>
      </c>
      <c r="AJ127" s="4" t="s">
        <v>102</v>
      </c>
      <c r="AK127" s="4" t="s">
        <v>56</v>
      </c>
      <c r="AL127" s="15" t="s">
        <v>27</v>
      </c>
      <c r="AM127" s="15" t="s">
        <v>28</v>
      </c>
    </row>
    <row r="128" spans="16:39" x14ac:dyDescent="0.2">
      <c r="P128" s="36" t="s">
        <v>116</v>
      </c>
      <c r="R128" s="37" t="s">
        <v>117</v>
      </c>
      <c r="S128" s="37"/>
      <c r="T128" s="37" t="s">
        <v>118</v>
      </c>
      <c r="U128" s="37" t="s">
        <v>119</v>
      </c>
      <c r="V128" s="37" t="s">
        <v>120</v>
      </c>
      <c r="X128" s="37" t="s">
        <v>121</v>
      </c>
      <c r="Z128" s="37" t="s">
        <v>122</v>
      </c>
      <c r="AA128" s="37" t="s">
        <v>123</v>
      </c>
      <c r="AB128" s="14" t="s">
        <v>470</v>
      </c>
      <c r="AD128" s="26" t="s">
        <v>684</v>
      </c>
      <c r="AE128" s="4" t="s">
        <v>685</v>
      </c>
      <c r="AF128" s="4" t="s">
        <v>686</v>
      </c>
      <c r="AG128" s="4" t="s">
        <v>687</v>
      </c>
      <c r="AI128" s="4" t="s">
        <v>29</v>
      </c>
      <c r="AJ128" s="4" t="s">
        <v>102</v>
      </c>
      <c r="AK128" s="4" t="s">
        <v>56</v>
      </c>
      <c r="AL128" s="15" t="s">
        <v>27</v>
      </c>
      <c r="AM128" s="15" t="s">
        <v>28</v>
      </c>
    </row>
    <row r="129" spans="1:40" x14ac:dyDescent="0.2">
      <c r="P129" s="36" t="s">
        <v>116</v>
      </c>
      <c r="R129" s="37" t="s">
        <v>117</v>
      </c>
      <c r="S129" s="37"/>
      <c r="T129" s="37" t="s">
        <v>118</v>
      </c>
      <c r="U129" s="37" t="s">
        <v>119</v>
      </c>
      <c r="V129" s="37" t="s">
        <v>120</v>
      </c>
      <c r="X129" s="37" t="s">
        <v>121</v>
      </c>
      <c r="Z129" s="37" t="s">
        <v>122</v>
      </c>
      <c r="AA129" s="37" t="s">
        <v>123</v>
      </c>
      <c r="AB129" s="14" t="s">
        <v>470</v>
      </c>
      <c r="AD129" s="26" t="s">
        <v>688</v>
      </c>
      <c r="AE129" s="4" t="s">
        <v>689</v>
      </c>
      <c r="AF129" s="4" t="s">
        <v>690</v>
      </c>
      <c r="AG129" s="4" t="s">
        <v>691</v>
      </c>
      <c r="AI129" s="4" t="s">
        <v>29</v>
      </c>
      <c r="AJ129" s="4" t="s">
        <v>102</v>
      </c>
      <c r="AK129" s="4" t="s">
        <v>56</v>
      </c>
      <c r="AL129" s="15" t="s">
        <v>27</v>
      </c>
      <c r="AM129" s="15" t="s">
        <v>28</v>
      </c>
    </row>
    <row r="130" spans="1:40" x14ac:dyDescent="0.2">
      <c r="P130" s="36" t="s">
        <v>116</v>
      </c>
      <c r="R130" s="37" t="s">
        <v>117</v>
      </c>
      <c r="S130" s="37"/>
      <c r="T130" s="37" t="s">
        <v>118</v>
      </c>
      <c r="U130" s="37" t="s">
        <v>119</v>
      </c>
      <c r="V130" s="37" t="s">
        <v>120</v>
      </c>
      <c r="X130" s="37" t="s">
        <v>121</v>
      </c>
      <c r="Z130" s="37" t="s">
        <v>122</v>
      </c>
      <c r="AA130" s="37" t="s">
        <v>123</v>
      </c>
      <c r="AB130" s="14" t="s">
        <v>470</v>
      </c>
      <c r="AD130" s="26" t="s">
        <v>712</v>
      </c>
      <c r="AE130" s="4" t="s">
        <v>713</v>
      </c>
      <c r="AF130" s="4" t="s">
        <v>714</v>
      </c>
      <c r="AG130" s="4" t="s">
        <v>715</v>
      </c>
      <c r="AI130" s="4" t="s">
        <v>29</v>
      </c>
      <c r="AJ130" s="4" t="s">
        <v>102</v>
      </c>
      <c r="AK130" s="4" t="s">
        <v>56</v>
      </c>
      <c r="AL130" s="15" t="s">
        <v>27</v>
      </c>
      <c r="AM130" s="15" t="s">
        <v>28</v>
      </c>
    </row>
    <row r="131" spans="1:40" x14ac:dyDescent="0.2">
      <c r="P131" s="36" t="s">
        <v>116</v>
      </c>
      <c r="R131" s="37" t="s">
        <v>117</v>
      </c>
      <c r="S131" s="37"/>
      <c r="T131" s="37" t="s">
        <v>118</v>
      </c>
      <c r="U131" s="37" t="s">
        <v>119</v>
      </c>
      <c r="V131" s="37" t="s">
        <v>120</v>
      </c>
      <c r="X131" s="37" t="s">
        <v>121</v>
      </c>
      <c r="Z131" s="37" t="s">
        <v>122</v>
      </c>
      <c r="AA131" s="37" t="s">
        <v>123</v>
      </c>
      <c r="AB131" s="14" t="s">
        <v>470</v>
      </c>
      <c r="AD131" s="26" t="s">
        <v>716</v>
      </c>
      <c r="AE131" s="4" t="s">
        <v>717</v>
      </c>
      <c r="AF131" s="4" t="s">
        <v>718</v>
      </c>
      <c r="AG131" s="4" t="s">
        <v>719</v>
      </c>
      <c r="AI131" s="4" t="s">
        <v>29</v>
      </c>
      <c r="AJ131" s="4" t="s">
        <v>102</v>
      </c>
      <c r="AK131" s="4" t="s">
        <v>56</v>
      </c>
      <c r="AL131" s="15" t="s">
        <v>27</v>
      </c>
      <c r="AM131" s="15" t="s">
        <v>28</v>
      </c>
    </row>
    <row r="132" spans="1:40" x14ac:dyDescent="0.2">
      <c r="P132" s="36" t="s">
        <v>116</v>
      </c>
      <c r="R132" s="37" t="s">
        <v>117</v>
      </c>
      <c r="S132" s="37"/>
      <c r="T132" s="37" t="s">
        <v>118</v>
      </c>
      <c r="U132" s="37" t="s">
        <v>119</v>
      </c>
      <c r="V132" s="37" t="s">
        <v>120</v>
      </c>
      <c r="X132" s="37" t="s">
        <v>121</v>
      </c>
      <c r="Z132" s="37" t="s">
        <v>122</v>
      </c>
      <c r="AA132" s="37" t="s">
        <v>123</v>
      </c>
      <c r="AB132" s="14" t="s">
        <v>470</v>
      </c>
      <c r="AD132" s="26" t="s">
        <v>720</v>
      </c>
      <c r="AE132" s="4" t="s">
        <v>721</v>
      </c>
      <c r="AF132" s="4" t="s">
        <v>722</v>
      </c>
      <c r="AG132" s="4" t="s">
        <v>723</v>
      </c>
      <c r="AI132" s="4" t="s">
        <v>29</v>
      </c>
      <c r="AJ132" s="4" t="s">
        <v>102</v>
      </c>
      <c r="AK132" s="4" t="s">
        <v>56</v>
      </c>
      <c r="AL132" s="15" t="s">
        <v>27</v>
      </c>
      <c r="AM132" s="15" t="s">
        <v>28</v>
      </c>
    </row>
    <row r="133" spans="1:40" x14ac:dyDescent="0.2">
      <c r="P133" s="36" t="s">
        <v>116</v>
      </c>
      <c r="R133" s="37" t="s">
        <v>117</v>
      </c>
      <c r="S133" s="37"/>
      <c r="T133" s="37" t="s">
        <v>118</v>
      </c>
      <c r="U133" s="37" t="s">
        <v>119</v>
      </c>
      <c r="V133" s="37" t="s">
        <v>120</v>
      </c>
      <c r="X133" s="37" t="s">
        <v>121</v>
      </c>
      <c r="Z133" s="37" t="s">
        <v>122</v>
      </c>
      <c r="AA133" s="37" t="s">
        <v>123</v>
      </c>
      <c r="AB133" s="14" t="s">
        <v>470</v>
      </c>
      <c r="AD133" s="26" t="s">
        <v>724</v>
      </c>
      <c r="AE133" s="4" t="s">
        <v>725</v>
      </c>
      <c r="AF133" s="4" t="s">
        <v>726</v>
      </c>
      <c r="AG133" s="4" t="s">
        <v>727</v>
      </c>
      <c r="AI133" s="4" t="s">
        <v>29</v>
      </c>
      <c r="AJ133" s="4" t="s">
        <v>102</v>
      </c>
      <c r="AK133" s="4" t="s">
        <v>56</v>
      </c>
      <c r="AL133" s="15" t="s">
        <v>27</v>
      </c>
      <c r="AM133" s="15" t="s">
        <v>28</v>
      </c>
    </row>
    <row r="134" spans="1:40" x14ac:dyDescent="0.2">
      <c r="P134" s="36" t="s">
        <v>116</v>
      </c>
      <c r="R134" s="37" t="s">
        <v>117</v>
      </c>
      <c r="S134" s="37"/>
      <c r="T134" s="37" t="s">
        <v>118</v>
      </c>
      <c r="U134" s="37" t="s">
        <v>119</v>
      </c>
      <c r="V134" s="37" t="s">
        <v>120</v>
      </c>
      <c r="X134" s="37" t="s">
        <v>121</v>
      </c>
      <c r="Z134" s="37" t="s">
        <v>122</v>
      </c>
      <c r="AA134" s="37" t="s">
        <v>123</v>
      </c>
      <c r="AB134" s="14" t="s">
        <v>470</v>
      </c>
      <c r="AD134" s="26" t="s">
        <v>728</v>
      </c>
      <c r="AE134" s="4" t="s">
        <v>729</v>
      </c>
      <c r="AF134" s="4" t="s">
        <v>730</v>
      </c>
      <c r="AG134" s="4" t="s">
        <v>731</v>
      </c>
      <c r="AI134" s="4" t="s">
        <v>29</v>
      </c>
      <c r="AJ134" s="4" t="s">
        <v>102</v>
      </c>
      <c r="AK134" s="4" t="s">
        <v>56</v>
      </c>
      <c r="AL134" s="15" t="s">
        <v>27</v>
      </c>
      <c r="AM134" s="15" t="s">
        <v>28</v>
      </c>
    </row>
    <row r="135" spans="1:40" x14ac:dyDescent="0.2">
      <c r="P135" s="36" t="s">
        <v>116</v>
      </c>
      <c r="R135" s="37" t="s">
        <v>117</v>
      </c>
      <c r="S135" s="37"/>
      <c r="T135" s="37" t="s">
        <v>118</v>
      </c>
      <c r="U135" s="37" t="s">
        <v>119</v>
      </c>
      <c r="V135" s="37" t="s">
        <v>120</v>
      </c>
      <c r="X135" s="37" t="s">
        <v>121</v>
      </c>
      <c r="Z135" s="37" t="s">
        <v>122</v>
      </c>
      <c r="AA135" s="37" t="s">
        <v>123</v>
      </c>
      <c r="AB135" s="14" t="s">
        <v>470</v>
      </c>
      <c r="AD135" s="26" t="s">
        <v>732</v>
      </c>
      <c r="AE135" s="4" t="s">
        <v>733</v>
      </c>
      <c r="AF135" s="4" t="s">
        <v>734</v>
      </c>
      <c r="AG135" s="4" t="s">
        <v>735</v>
      </c>
      <c r="AH135" s="4" t="s">
        <v>736</v>
      </c>
      <c r="AI135" s="4" t="s">
        <v>29</v>
      </c>
      <c r="AJ135" s="4" t="s">
        <v>102</v>
      </c>
      <c r="AK135" s="4" t="s">
        <v>56</v>
      </c>
      <c r="AL135" s="15" t="s">
        <v>27</v>
      </c>
      <c r="AM135" s="15" t="s">
        <v>28</v>
      </c>
    </row>
    <row r="136" spans="1:40" x14ac:dyDescent="0.2">
      <c r="P136" s="36" t="s">
        <v>116</v>
      </c>
      <c r="R136" s="37" t="s">
        <v>117</v>
      </c>
      <c r="S136" s="37"/>
      <c r="T136" s="37" t="s">
        <v>118</v>
      </c>
      <c r="U136" s="37" t="s">
        <v>119</v>
      </c>
      <c r="V136" s="37" t="s">
        <v>120</v>
      </c>
      <c r="X136" s="37" t="s">
        <v>121</v>
      </c>
      <c r="Z136" s="37" t="s">
        <v>122</v>
      </c>
      <c r="AA136" s="37" t="s">
        <v>123</v>
      </c>
      <c r="AB136" s="14" t="s">
        <v>470</v>
      </c>
      <c r="AD136" s="26" t="s">
        <v>737</v>
      </c>
      <c r="AE136" s="4" t="s">
        <v>738</v>
      </c>
      <c r="AF136" s="4" t="s">
        <v>739</v>
      </c>
      <c r="AG136" s="4" t="s">
        <v>740</v>
      </c>
      <c r="AI136" s="4" t="s">
        <v>29</v>
      </c>
      <c r="AJ136" s="4" t="s">
        <v>102</v>
      </c>
      <c r="AK136" s="4" t="s">
        <v>56</v>
      </c>
      <c r="AL136" s="15" t="s">
        <v>27</v>
      </c>
      <c r="AM136" s="15" t="s">
        <v>28</v>
      </c>
    </row>
    <row r="137" spans="1:40" x14ac:dyDescent="0.2">
      <c r="P137" s="36" t="s">
        <v>116</v>
      </c>
      <c r="R137" s="37" t="s">
        <v>117</v>
      </c>
      <c r="S137" s="37"/>
      <c r="T137" s="37" t="s">
        <v>118</v>
      </c>
      <c r="U137" s="37" t="s">
        <v>119</v>
      </c>
      <c r="V137" s="37" t="s">
        <v>120</v>
      </c>
      <c r="X137" s="37" t="s">
        <v>121</v>
      </c>
      <c r="Z137" s="37" t="s">
        <v>122</v>
      </c>
      <c r="AA137" s="37" t="s">
        <v>123</v>
      </c>
      <c r="AB137" s="14" t="s">
        <v>470</v>
      </c>
      <c r="AD137" s="26" t="s">
        <v>741</v>
      </c>
      <c r="AE137" s="4" t="s">
        <v>742</v>
      </c>
      <c r="AF137" s="4" t="s">
        <v>743</v>
      </c>
      <c r="AG137" s="4" t="s">
        <v>744</v>
      </c>
      <c r="AI137" s="4" t="s">
        <v>29</v>
      </c>
      <c r="AJ137" s="4" t="s">
        <v>102</v>
      </c>
      <c r="AK137" s="4" t="s">
        <v>56</v>
      </c>
      <c r="AL137" s="15" t="s">
        <v>27</v>
      </c>
      <c r="AM137" s="15" t="s">
        <v>28</v>
      </c>
    </row>
    <row r="138" spans="1:40" x14ac:dyDescent="0.2">
      <c r="P138" s="36" t="s">
        <v>116</v>
      </c>
      <c r="R138" s="37" t="s">
        <v>117</v>
      </c>
      <c r="S138" s="37"/>
      <c r="T138" s="37" t="s">
        <v>118</v>
      </c>
      <c r="U138" s="37" t="s">
        <v>119</v>
      </c>
      <c r="V138" s="37" t="s">
        <v>120</v>
      </c>
      <c r="X138" s="37" t="s">
        <v>121</v>
      </c>
      <c r="Z138" s="37" t="s">
        <v>122</v>
      </c>
      <c r="AA138" s="37" t="s">
        <v>123</v>
      </c>
      <c r="AB138" s="14" t="s">
        <v>470</v>
      </c>
      <c r="AD138" s="26" t="s">
        <v>745</v>
      </c>
      <c r="AE138" s="4" t="s">
        <v>746</v>
      </c>
      <c r="AF138" s="4" t="s">
        <v>747</v>
      </c>
      <c r="AG138" s="4" t="s">
        <v>748</v>
      </c>
      <c r="AI138" s="4" t="s">
        <v>29</v>
      </c>
      <c r="AJ138" s="4" t="s">
        <v>102</v>
      </c>
      <c r="AK138" s="4" t="s">
        <v>56</v>
      </c>
      <c r="AL138" s="15" t="s">
        <v>27</v>
      </c>
      <c r="AM138" s="15" t="s">
        <v>28</v>
      </c>
    </row>
    <row r="139" spans="1:40" x14ac:dyDescent="0.2">
      <c r="A139" s="2" t="s">
        <v>116</v>
      </c>
      <c r="C139" s="2" t="s">
        <v>117</v>
      </c>
      <c r="E139" s="2" t="s">
        <v>118</v>
      </c>
      <c r="F139" s="2" t="s">
        <v>119</v>
      </c>
      <c r="G139" s="2" t="s">
        <v>120</v>
      </c>
      <c r="I139" s="2" t="s">
        <v>121</v>
      </c>
      <c r="K139" s="2" t="s">
        <v>122</v>
      </c>
      <c r="L139" s="2" t="s">
        <v>123</v>
      </c>
      <c r="M139" s="2" t="s">
        <v>124</v>
      </c>
      <c r="P139" s="36" t="s">
        <v>116</v>
      </c>
      <c r="R139" s="37" t="s">
        <v>117</v>
      </c>
      <c r="S139" s="37"/>
      <c r="T139" s="37" t="s">
        <v>118</v>
      </c>
      <c r="U139" s="37" t="s">
        <v>119</v>
      </c>
      <c r="V139" s="37" t="s">
        <v>120</v>
      </c>
      <c r="X139" s="37" t="s">
        <v>121</v>
      </c>
      <c r="Z139" s="37" t="s">
        <v>122</v>
      </c>
      <c r="AA139" s="37" t="s">
        <v>123</v>
      </c>
      <c r="AB139" s="14" t="s">
        <v>749</v>
      </c>
      <c r="AL139" s="15" t="s">
        <v>45</v>
      </c>
      <c r="AM139" s="15" t="s">
        <v>35</v>
      </c>
      <c r="AN139" s="1" t="s">
        <v>833</v>
      </c>
    </row>
    <row r="140" spans="1:40" x14ac:dyDescent="0.2">
      <c r="A140" s="34" t="s">
        <v>116</v>
      </c>
      <c r="B140" s="34"/>
      <c r="C140" s="43" t="s">
        <v>117</v>
      </c>
      <c r="D140" s="34"/>
      <c r="E140" s="34" t="s">
        <v>118</v>
      </c>
      <c r="F140" s="34" t="s">
        <v>119</v>
      </c>
      <c r="G140" s="39" t="s">
        <v>120</v>
      </c>
      <c r="H140" s="34"/>
      <c r="I140" s="34" t="s">
        <v>121</v>
      </c>
      <c r="J140" s="34"/>
      <c r="K140" s="35" t="s">
        <v>122</v>
      </c>
      <c r="L140" s="35" t="s">
        <v>123</v>
      </c>
      <c r="M140" s="35" t="s">
        <v>124</v>
      </c>
      <c r="O140" s="2" t="s">
        <v>750</v>
      </c>
      <c r="P140" s="36" t="s">
        <v>116</v>
      </c>
      <c r="R140" s="37" t="s">
        <v>117</v>
      </c>
      <c r="S140" s="37"/>
      <c r="T140" s="37" t="s">
        <v>118</v>
      </c>
      <c r="U140" s="37" t="s">
        <v>119</v>
      </c>
      <c r="V140" s="37" t="s">
        <v>120</v>
      </c>
      <c r="X140" s="37" t="s">
        <v>121</v>
      </c>
      <c r="Z140" s="37" t="s">
        <v>122</v>
      </c>
      <c r="AA140" s="37" t="s">
        <v>123</v>
      </c>
      <c r="AB140" s="14" t="s">
        <v>749</v>
      </c>
      <c r="AD140" s="38" t="s">
        <v>811</v>
      </c>
      <c r="AE140" s="4" t="s">
        <v>751</v>
      </c>
      <c r="AF140" s="4" t="s">
        <v>752</v>
      </c>
      <c r="AG140" s="4" t="s">
        <v>753</v>
      </c>
      <c r="AH140" s="4" t="s">
        <v>754</v>
      </c>
      <c r="AI140" s="4" t="s">
        <v>29</v>
      </c>
      <c r="AJ140" s="4" t="s">
        <v>102</v>
      </c>
      <c r="AK140" s="4" t="s">
        <v>56</v>
      </c>
      <c r="AL140" s="15" t="s">
        <v>41</v>
      </c>
      <c r="AM140" s="15" t="s">
        <v>28</v>
      </c>
    </row>
    <row r="141" spans="1:40" x14ac:dyDescent="0.2">
      <c r="A141" s="34" t="s">
        <v>116</v>
      </c>
      <c r="B141" s="34"/>
      <c r="C141" s="43" t="s">
        <v>117</v>
      </c>
      <c r="D141" s="34"/>
      <c r="E141" s="34" t="s">
        <v>118</v>
      </c>
      <c r="F141" s="34" t="s">
        <v>119</v>
      </c>
      <c r="G141" s="39" t="s">
        <v>120</v>
      </c>
      <c r="H141" s="34"/>
      <c r="I141" s="34" t="s">
        <v>121</v>
      </c>
      <c r="J141" s="34"/>
      <c r="K141" s="35" t="s">
        <v>122</v>
      </c>
      <c r="L141" s="35" t="s">
        <v>123</v>
      </c>
      <c r="M141" s="35" t="s">
        <v>124</v>
      </c>
      <c r="O141" s="2" t="s">
        <v>755</v>
      </c>
      <c r="P141" s="36" t="s">
        <v>116</v>
      </c>
      <c r="R141" s="37" t="s">
        <v>117</v>
      </c>
      <c r="S141" s="37"/>
      <c r="T141" s="37" t="s">
        <v>118</v>
      </c>
      <c r="U141" s="37" t="s">
        <v>119</v>
      </c>
      <c r="V141" s="37" t="s">
        <v>120</v>
      </c>
      <c r="X141" s="37" t="s">
        <v>121</v>
      </c>
      <c r="Z141" s="37" t="s">
        <v>122</v>
      </c>
      <c r="AA141" s="37" t="s">
        <v>123</v>
      </c>
      <c r="AB141" s="14" t="s">
        <v>749</v>
      </c>
      <c r="AD141" s="38" t="s">
        <v>812</v>
      </c>
      <c r="AE141" s="4" t="s">
        <v>756</v>
      </c>
      <c r="AF141" s="4" t="s">
        <v>757</v>
      </c>
      <c r="AG141" s="4" t="s">
        <v>758</v>
      </c>
      <c r="AH141" s="4" t="s">
        <v>759</v>
      </c>
      <c r="AI141" s="4" t="s">
        <v>29</v>
      </c>
      <c r="AJ141" s="4" t="s">
        <v>102</v>
      </c>
      <c r="AK141" s="4" t="s">
        <v>56</v>
      </c>
      <c r="AL141" s="15" t="s">
        <v>41</v>
      </c>
      <c r="AM141" s="15" t="s">
        <v>28</v>
      </c>
    </row>
    <row r="142" spans="1:40" x14ac:dyDescent="0.2">
      <c r="P142" s="36" t="s">
        <v>116</v>
      </c>
      <c r="R142" s="37" t="s">
        <v>117</v>
      </c>
      <c r="S142" s="37"/>
      <c r="T142" s="37" t="s">
        <v>118</v>
      </c>
      <c r="U142" s="37" t="s">
        <v>119</v>
      </c>
      <c r="V142" s="37" t="s">
        <v>120</v>
      </c>
      <c r="X142" s="37" t="s">
        <v>121</v>
      </c>
      <c r="Z142" s="37" t="s">
        <v>122</v>
      </c>
      <c r="AA142" s="37" t="s">
        <v>123</v>
      </c>
      <c r="AB142" s="14" t="s">
        <v>749</v>
      </c>
      <c r="AD142" s="38" t="s">
        <v>814</v>
      </c>
      <c r="AE142" s="4" t="s">
        <v>769</v>
      </c>
      <c r="AF142" s="4" t="s">
        <v>770</v>
      </c>
      <c r="AG142" s="4" t="s">
        <v>771</v>
      </c>
      <c r="AI142" s="4" t="s">
        <v>29</v>
      </c>
      <c r="AJ142" s="4" t="s">
        <v>102</v>
      </c>
      <c r="AK142" s="4" t="s">
        <v>56</v>
      </c>
      <c r="AL142" s="15" t="s">
        <v>27</v>
      </c>
      <c r="AM142" s="15" t="s">
        <v>28</v>
      </c>
    </row>
    <row r="143" spans="1:40" x14ac:dyDescent="0.2">
      <c r="P143" s="36" t="s">
        <v>116</v>
      </c>
      <c r="R143" s="37" t="s">
        <v>117</v>
      </c>
      <c r="S143" s="37"/>
      <c r="T143" s="37" t="s">
        <v>118</v>
      </c>
      <c r="U143" s="37" t="s">
        <v>119</v>
      </c>
      <c r="V143" s="37" t="s">
        <v>120</v>
      </c>
      <c r="X143" s="37" t="s">
        <v>121</v>
      </c>
      <c r="Z143" s="37" t="s">
        <v>122</v>
      </c>
      <c r="AA143" s="37" t="s">
        <v>123</v>
      </c>
      <c r="AB143" s="14" t="s">
        <v>749</v>
      </c>
      <c r="AD143" s="38" t="s">
        <v>816</v>
      </c>
      <c r="AE143" s="4" t="s">
        <v>783</v>
      </c>
      <c r="AF143" s="4" t="s">
        <v>784</v>
      </c>
      <c r="AG143" s="4" t="s">
        <v>785</v>
      </c>
      <c r="AI143" s="4" t="s">
        <v>29</v>
      </c>
      <c r="AJ143" s="4" t="s">
        <v>102</v>
      </c>
      <c r="AK143" s="4" t="s">
        <v>56</v>
      </c>
      <c r="AL143" s="15" t="s">
        <v>27</v>
      </c>
      <c r="AM143" s="15" t="s">
        <v>28</v>
      </c>
    </row>
    <row r="144" spans="1:40" x14ac:dyDescent="0.2">
      <c r="P144" s="36" t="s">
        <v>116</v>
      </c>
      <c r="R144" s="37" t="s">
        <v>117</v>
      </c>
      <c r="S144" s="37"/>
      <c r="T144" s="37" t="s">
        <v>118</v>
      </c>
      <c r="U144" s="37" t="s">
        <v>119</v>
      </c>
      <c r="V144" s="37" t="s">
        <v>120</v>
      </c>
      <c r="X144" s="37" t="s">
        <v>121</v>
      </c>
      <c r="Z144" s="37" t="s">
        <v>122</v>
      </c>
      <c r="AA144" s="37" t="s">
        <v>123</v>
      </c>
      <c r="AB144" s="14" t="s">
        <v>749</v>
      </c>
      <c r="AD144" s="38" t="s">
        <v>813</v>
      </c>
      <c r="AE144" s="4" t="s">
        <v>766</v>
      </c>
      <c r="AF144" s="4" t="s">
        <v>767</v>
      </c>
      <c r="AG144" s="4" t="s">
        <v>768</v>
      </c>
      <c r="AI144" s="4" t="s">
        <v>29</v>
      </c>
      <c r="AJ144" s="4" t="s">
        <v>102</v>
      </c>
      <c r="AK144" s="4" t="s">
        <v>56</v>
      </c>
      <c r="AL144" s="15" t="s">
        <v>27</v>
      </c>
      <c r="AM144" s="15" t="s">
        <v>28</v>
      </c>
    </row>
    <row r="145" spans="1:39" x14ac:dyDescent="0.2">
      <c r="P145" s="36" t="s">
        <v>116</v>
      </c>
      <c r="R145" s="37" t="s">
        <v>117</v>
      </c>
      <c r="S145" s="37"/>
      <c r="T145" s="37" t="s">
        <v>118</v>
      </c>
      <c r="U145" s="37" t="s">
        <v>119</v>
      </c>
      <c r="V145" s="37" t="s">
        <v>120</v>
      </c>
      <c r="X145" s="37" t="s">
        <v>121</v>
      </c>
      <c r="Z145" s="37" t="s">
        <v>122</v>
      </c>
      <c r="AA145" s="37" t="s">
        <v>123</v>
      </c>
      <c r="AB145" s="14" t="s">
        <v>749</v>
      </c>
      <c r="AD145" s="38" t="s">
        <v>817</v>
      </c>
      <c r="AE145" s="4" t="s">
        <v>777</v>
      </c>
      <c r="AF145" s="4" t="s">
        <v>778</v>
      </c>
      <c r="AG145" s="4" t="s">
        <v>779</v>
      </c>
      <c r="AI145" s="4" t="s">
        <v>29</v>
      </c>
      <c r="AJ145" s="4" t="s">
        <v>102</v>
      </c>
      <c r="AK145" s="4" t="s">
        <v>56</v>
      </c>
      <c r="AL145" s="15" t="s">
        <v>27</v>
      </c>
      <c r="AM145" s="15" t="s">
        <v>28</v>
      </c>
    </row>
    <row r="146" spans="1:39" x14ac:dyDescent="0.2">
      <c r="P146" s="36" t="s">
        <v>116</v>
      </c>
      <c r="R146" s="37" t="s">
        <v>117</v>
      </c>
      <c r="S146" s="37"/>
      <c r="T146" s="37" t="s">
        <v>118</v>
      </c>
      <c r="U146" s="37" t="s">
        <v>119</v>
      </c>
      <c r="V146" s="37" t="s">
        <v>120</v>
      </c>
      <c r="X146" s="37" t="s">
        <v>121</v>
      </c>
      <c r="Z146" s="37" t="s">
        <v>122</v>
      </c>
      <c r="AA146" s="37" t="s">
        <v>123</v>
      </c>
      <c r="AB146" s="14" t="s">
        <v>749</v>
      </c>
      <c r="AD146" s="26" t="s">
        <v>818</v>
      </c>
      <c r="AE146" s="4" t="s">
        <v>760</v>
      </c>
      <c r="AF146" s="4" t="s">
        <v>761</v>
      </c>
      <c r="AG146" s="4" t="s">
        <v>762</v>
      </c>
      <c r="AI146" s="4" t="s">
        <v>29</v>
      </c>
      <c r="AJ146" s="4" t="s">
        <v>102</v>
      </c>
      <c r="AK146" s="4" t="s">
        <v>56</v>
      </c>
      <c r="AL146" s="15" t="s">
        <v>27</v>
      </c>
      <c r="AM146" s="15" t="s">
        <v>28</v>
      </c>
    </row>
    <row r="147" spans="1:39" x14ac:dyDescent="0.2">
      <c r="P147" s="36" t="s">
        <v>116</v>
      </c>
      <c r="R147" s="37" t="s">
        <v>117</v>
      </c>
      <c r="S147" s="37"/>
      <c r="T147" s="37" t="s">
        <v>118</v>
      </c>
      <c r="U147" s="37" t="s">
        <v>119</v>
      </c>
      <c r="V147" s="37" t="s">
        <v>120</v>
      </c>
      <c r="X147" s="37" t="s">
        <v>121</v>
      </c>
      <c r="Z147" s="37" t="s">
        <v>122</v>
      </c>
      <c r="AA147" s="37" t="s">
        <v>123</v>
      </c>
      <c r="AB147" s="14" t="s">
        <v>749</v>
      </c>
      <c r="AD147" s="26" t="s">
        <v>815</v>
      </c>
      <c r="AE147" s="4" t="s">
        <v>772</v>
      </c>
      <c r="AF147" s="4" t="s">
        <v>773</v>
      </c>
      <c r="AG147" s="4" t="s">
        <v>774</v>
      </c>
      <c r="AI147" s="4" t="s">
        <v>29</v>
      </c>
      <c r="AJ147" s="4" t="s">
        <v>102</v>
      </c>
      <c r="AK147" s="4" t="s">
        <v>56</v>
      </c>
      <c r="AL147" s="15" t="s">
        <v>27</v>
      </c>
      <c r="AM147" s="15" t="s">
        <v>28</v>
      </c>
    </row>
    <row r="148" spans="1:39" x14ac:dyDescent="0.2">
      <c r="P148" s="36" t="s">
        <v>116</v>
      </c>
      <c r="R148" s="37" t="s">
        <v>117</v>
      </c>
      <c r="S148" s="37"/>
      <c r="T148" s="37" t="s">
        <v>118</v>
      </c>
      <c r="U148" s="37" t="s">
        <v>119</v>
      </c>
      <c r="V148" s="37" t="s">
        <v>120</v>
      </c>
      <c r="X148" s="37" t="s">
        <v>121</v>
      </c>
      <c r="Z148" s="37" t="s">
        <v>122</v>
      </c>
      <c r="AA148" s="37" t="s">
        <v>123</v>
      </c>
      <c r="AB148" s="14" t="s">
        <v>749</v>
      </c>
      <c r="AD148" s="26" t="s">
        <v>819</v>
      </c>
      <c r="AE148" s="4" t="s">
        <v>780</v>
      </c>
      <c r="AF148" s="4" t="s">
        <v>781</v>
      </c>
      <c r="AG148" s="4" t="s">
        <v>782</v>
      </c>
      <c r="AI148" s="4" t="s">
        <v>29</v>
      </c>
      <c r="AJ148" s="4" t="s">
        <v>102</v>
      </c>
      <c r="AK148" s="4" t="s">
        <v>56</v>
      </c>
      <c r="AL148" s="15" t="s">
        <v>27</v>
      </c>
      <c r="AM148" s="15" t="s">
        <v>28</v>
      </c>
    </row>
    <row r="149" spans="1:39" x14ac:dyDescent="0.2">
      <c r="P149" s="36" t="s">
        <v>116</v>
      </c>
      <c r="R149" s="37" t="s">
        <v>117</v>
      </c>
      <c r="S149" s="37"/>
      <c r="T149" s="37" t="s">
        <v>118</v>
      </c>
      <c r="U149" s="37" t="s">
        <v>119</v>
      </c>
      <c r="V149" s="37" t="s">
        <v>120</v>
      </c>
      <c r="X149" s="37" t="s">
        <v>121</v>
      </c>
      <c r="Z149" s="37" t="s">
        <v>122</v>
      </c>
      <c r="AA149" s="37" t="s">
        <v>123</v>
      </c>
      <c r="AB149" s="14" t="s">
        <v>749</v>
      </c>
      <c r="AD149" s="26" t="s">
        <v>820</v>
      </c>
      <c r="AE149" s="4" t="s">
        <v>786</v>
      </c>
      <c r="AF149" s="4" t="s">
        <v>787</v>
      </c>
      <c r="AG149" s="4" t="s">
        <v>788</v>
      </c>
      <c r="AI149" s="4" t="s">
        <v>29</v>
      </c>
      <c r="AJ149" s="4" t="s">
        <v>102</v>
      </c>
      <c r="AK149" s="4" t="s">
        <v>56</v>
      </c>
      <c r="AL149" s="15" t="s">
        <v>27</v>
      </c>
      <c r="AM149" s="15" t="s">
        <v>28</v>
      </c>
    </row>
    <row r="150" spans="1:39" x14ac:dyDescent="0.2">
      <c r="P150" s="36" t="s">
        <v>116</v>
      </c>
      <c r="R150" s="37" t="s">
        <v>117</v>
      </c>
      <c r="S150" s="37"/>
      <c r="T150" s="37" t="s">
        <v>118</v>
      </c>
      <c r="U150" s="37" t="s">
        <v>119</v>
      </c>
      <c r="V150" s="37" t="s">
        <v>120</v>
      </c>
      <c r="X150" s="37" t="s">
        <v>121</v>
      </c>
      <c r="Z150" s="37" t="s">
        <v>122</v>
      </c>
      <c r="AA150" s="37" t="s">
        <v>123</v>
      </c>
      <c r="AB150" s="14" t="s">
        <v>749</v>
      </c>
      <c r="AD150" s="26" t="s">
        <v>821</v>
      </c>
      <c r="AE150" s="4" t="s">
        <v>763</v>
      </c>
      <c r="AF150" s="4" t="s">
        <v>764</v>
      </c>
      <c r="AG150" s="4" t="s">
        <v>765</v>
      </c>
      <c r="AI150" s="4" t="s">
        <v>29</v>
      </c>
      <c r="AJ150" s="4" t="s">
        <v>102</v>
      </c>
      <c r="AK150" s="4" t="s">
        <v>56</v>
      </c>
      <c r="AL150" s="15" t="s">
        <v>27</v>
      </c>
      <c r="AM150" s="15" t="s">
        <v>28</v>
      </c>
    </row>
    <row r="151" spans="1:39" x14ac:dyDescent="0.2">
      <c r="P151" s="36" t="s">
        <v>116</v>
      </c>
      <c r="R151" s="37" t="s">
        <v>117</v>
      </c>
      <c r="S151" s="37"/>
      <c r="T151" s="37" t="s">
        <v>118</v>
      </c>
      <c r="U151" s="37" t="s">
        <v>119</v>
      </c>
      <c r="V151" s="37" t="s">
        <v>120</v>
      </c>
      <c r="X151" s="37" t="s">
        <v>121</v>
      </c>
      <c r="Z151" s="37" t="s">
        <v>122</v>
      </c>
      <c r="AA151" s="37" t="s">
        <v>123</v>
      </c>
      <c r="AB151" s="14" t="s">
        <v>749</v>
      </c>
      <c r="AD151" s="26" t="s">
        <v>822</v>
      </c>
      <c r="AE151" s="4" t="s">
        <v>831</v>
      </c>
      <c r="AF151" s="4" t="s">
        <v>775</v>
      </c>
      <c r="AG151" s="4" t="s">
        <v>776</v>
      </c>
      <c r="AI151" s="4" t="s">
        <v>29</v>
      </c>
      <c r="AJ151" s="4" t="s">
        <v>102</v>
      </c>
      <c r="AK151" s="4" t="s">
        <v>40</v>
      </c>
      <c r="AL151" s="15" t="s">
        <v>27</v>
      </c>
      <c r="AM151" s="15" t="s">
        <v>28</v>
      </c>
    </row>
    <row r="152" spans="1:39" x14ac:dyDescent="0.2">
      <c r="P152" s="36" t="s">
        <v>116</v>
      </c>
      <c r="R152" s="37" t="s">
        <v>117</v>
      </c>
      <c r="S152" s="37"/>
      <c r="T152" s="37" t="s">
        <v>118</v>
      </c>
      <c r="U152" s="37" t="s">
        <v>119</v>
      </c>
      <c r="V152" s="37" t="s">
        <v>120</v>
      </c>
      <c r="X152" s="37" t="s">
        <v>121</v>
      </c>
      <c r="Z152" s="37" t="s">
        <v>122</v>
      </c>
      <c r="AA152" s="37" t="s">
        <v>123</v>
      </c>
      <c r="AB152" s="14" t="s">
        <v>749</v>
      </c>
      <c r="AD152" s="26" t="s">
        <v>823</v>
      </c>
      <c r="AE152" s="4" t="s">
        <v>832</v>
      </c>
      <c r="AF152" s="4" t="s">
        <v>789</v>
      </c>
      <c r="AG152" s="4" t="s">
        <v>790</v>
      </c>
      <c r="AI152" s="4" t="s">
        <v>29</v>
      </c>
      <c r="AJ152" s="4" t="s">
        <v>102</v>
      </c>
      <c r="AK152" s="4" t="s">
        <v>56</v>
      </c>
      <c r="AL152" s="15" t="s">
        <v>27</v>
      </c>
      <c r="AM152" s="15" t="s">
        <v>28</v>
      </c>
    </row>
    <row r="153" spans="1:39" x14ac:dyDescent="0.2">
      <c r="P153" s="36" t="s">
        <v>116</v>
      </c>
      <c r="R153" s="37" t="s">
        <v>117</v>
      </c>
      <c r="S153" s="37"/>
      <c r="T153" s="37" t="s">
        <v>118</v>
      </c>
      <c r="U153" s="37" t="s">
        <v>119</v>
      </c>
      <c r="V153" s="37" t="s">
        <v>120</v>
      </c>
      <c r="X153" s="37" t="s">
        <v>121</v>
      </c>
      <c r="Z153" s="37" t="s">
        <v>122</v>
      </c>
      <c r="AA153" s="37" t="s">
        <v>123</v>
      </c>
      <c r="AB153" s="14" t="s">
        <v>749</v>
      </c>
      <c r="AD153" s="26" t="s">
        <v>824</v>
      </c>
      <c r="AE153" s="4" t="s">
        <v>791</v>
      </c>
      <c r="AF153" s="4" t="s">
        <v>792</v>
      </c>
      <c r="AG153" s="4" t="s">
        <v>793</v>
      </c>
      <c r="AI153" s="4" t="s">
        <v>29</v>
      </c>
      <c r="AJ153" s="4" t="s">
        <v>102</v>
      </c>
      <c r="AK153" s="4" t="s">
        <v>56</v>
      </c>
      <c r="AL153" s="15" t="s">
        <v>27</v>
      </c>
      <c r="AM153" s="15" t="s">
        <v>28</v>
      </c>
    </row>
    <row r="154" spans="1:39" x14ac:dyDescent="0.2">
      <c r="P154" s="36" t="s">
        <v>116</v>
      </c>
      <c r="R154" s="37" t="s">
        <v>117</v>
      </c>
      <c r="S154" s="37"/>
      <c r="T154" s="37" t="s">
        <v>118</v>
      </c>
      <c r="U154" s="37" t="s">
        <v>119</v>
      </c>
      <c r="V154" s="37" t="s">
        <v>120</v>
      </c>
      <c r="X154" s="37" t="s">
        <v>121</v>
      </c>
      <c r="Z154" s="37" t="s">
        <v>122</v>
      </c>
      <c r="AA154" s="37" t="s">
        <v>123</v>
      </c>
      <c r="AB154" s="14" t="s">
        <v>749</v>
      </c>
      <c r="AD154" s="26" t="s">
        <v>825</v>
      </c>
      <c r="AE154" s="4" t="s">
        <v>794</v>
      </c>
      <c r="AF154" s="4" t="s">
        <v>795</v>
      </c>
      <c r="AG154" s="4" t="s">
        <v>796</v>
      </c>
      <c r="AI154" s="4" t="s">
        <v>29</v>
      </c>
      <c r="AJ154" s="4" t="s">
        <v>102</v>
      </c>
      <c r="AK154" s="4" t="s">
        <v>56</v>
      </c>
      <c r="AL154" s="15" t="s">
        <v>27</v>
      </c>
      <c r="AM154" s="15" t="s">
        <v>28</v>
      </c>
    </row>
    <row r="155" spans="1:39" x14ac:dyDescent="0.2">
      <c r="P155" s="36" t="s">
        <v>116</v>
      </c>
      <c r="R155" s="37" t="s">
        <v>117</v>
      </c>
      <c r="S155" s="37"/>
      <c r="T155" s="37" t="s">
        <v>118</v>
      </c>
      <c r="U155" s="37" t="s">
        <v>119</v>
      </c>
      <c r="V155" s="37" t="s">
        <v>120</v>
      </c>
      <c r="X155" s="37" t="s">
        <v>121</v>
      </c>
      <c r="Z155" s="37" t="s">
        <v>122</v>
      </c>
      <c r="AA155" s="37" t="s">
        <v>123</v>
      </c>
      <c r="AB155" s="14" t="s">
        <v>749</v>
      </c>
      <c r="AD155" s="26" t="s">
        <v>826</v>
      </c>
      <c r="AE155" s="4" t="s">
        <v>797</v>
      </c>
      <c r="AF155" s="4" t="s">
        <v>798</v>
      </c>
      <c r="AG155" s="4" t="s">
        <v>799</v>
      </c>
      <c r="AI155" s="4" t="s">
        <v>29</v>
      </c>
      <c r="AJ155" s="4" t="s">
        <v>102</v>
      </c>
      <c r="AK155" s="4" t="s">
        <v>56</v>
      </c>
      <c r="AL155" s="15" t="s">
        <v>27</v>
      </c>
      <c r="AM155" s="15" t="s">
        <v>28</v>
      </c>
    </row>
    <row r="156" spans="1:39" x14ac:dyDescent="0.2">
      <c r="P156" s="36" t="s">
        <v>116</v>
      </c>
      <c r="R156" s="37" t="s">
        <v>117</v>
      </c>
      <c r="S156" s="37"/>
      <c r="T156" s="37" t="s">
        <v>118</v>
      </c>
      <c r="U156" s="37" t="s">
        <v>119</v>
      </c>
      <c r="V156" s="37" t="s">
        <v>120</v>
      </c>
      <c r="X156" s="37" t="s">
        <v>121</v>
      </c>
      <c r="Z156" s="37" t="s">
        <v>122</v>
      </c>
      <c r="AA156" s="37" t="s">
        <v>123</v>
      </c>
      <c r="AB156" s="14" t="s">
        <v>749</v>
      </c>
      <c r="AD156" s="26" t="s">
        <v>827</v>
      </c>
      <c r="AE156" s="4" t="s">
        <v>800</v>
      </c>
      <c r="AF156" s="4" t="s">
        <v>801</v>
      </c>
      <c r="AG156" s="4" t="s">
        <v>802</v>
      </c>
      <c r="AI156" s="4" t="s">
        <v>29</v>
      </c>
      <c r="AJ156" s="4" t="s">
        <v>102</v>
      </c>
      <c r="AK156" s="4" t="s">
        <v>56</v>
      </c>
      <c r="AL156" s="15" t="s">
        <v>27</v>
      </c>
      <c r="AM156" s="15" t="s">
        <v>28</v>
      </c>
    </row>
    <row r="157" spans="1:39" x14ac:dyDescent="0.2">
      <c r="A157" s="34"/>
      <c r="B157" s="34"/>
      <c r="C157" s="43"/>
      <c r="D157" s="34"/>
      <c r="E157" s="34"/>
      <c r="F157" s="34"/>
      <c r="G157" s="39"/>
      <c r="H157" s="34"/>
      <c r="I157" s="34"/>
      <c r="J157" s="34"/>
      <c r="K157" s="35"/>
      <c r="L157" s="35"/>
      <c r="M157" s="35"/>
      <c r="P157" s="36" t="s">
        <v>116</v>
      </c>
      <c r="R157" s="37" t="s">
        <v>117</v>
      </c>
      <c r="S157" s="37"/>
      <c r="T157" s="37" t="s">
        <v>118</v>
      </c>
      <c r="U157" s="37" t="s">
        <v>119</v>
      </c>
      <c r="V157" s="37" t="s">
        <v>120</v>
      </c>
      <c r="X157" s="37" t="s">
        <v>121</v>
      </c>
      <c r="Z157" s="37" t="s">
        <v>122</v>
      </c>
      <c r="AA157" s="37" t="s">
        <v>123</v>
      </c>
      <c r="AB157" s="14" t="s">
        <v>749</v>
      </c>
      <c r="AD157" s="26" t="s">
        <v>828</v>
      </c>
      <c r="AE157" s="4" t="s">
        <v>803</v>
      </c>
      <c r="AF157" s="4" t="s">
        <v>804</v>
      </c>
      <c r="AG157" s="4" t="s">
        <v>805</v>
      </c>
      <c r="AI157" s="4" t="s">
        <v>29</v>
      </c>
      <c r="AJ157" s="4" t="s">
        <v>102</v>
      </c>
      <c r="AK157" s="4" t="s">
        <v>56</v>
      </c>
      <c r="AL157" s="15" t="s">
        <v>27</v>
      </c>
      <c r="AM157" s="15" t="s">
        <v>28</v>
      </c>
    </row>
    <row r="158" spans="1:39" x14ac:dyDescent="0.2">
      <c r="A158" s="34" t="s">
        <v>116</v>
      </c>
      <c r="B158" s="34"/>
      <c r="C158" s="43" t="s">
        <v>117</v>
      </c>
      <c r="D158" s="34"/>
      <c r="E158" s="34" t="s">
        <v>118</v>
      </c>
      <c r="F158" s="34" t="s">
        <v>119</v>
      </c>
      <c r="G158" s="39" t="s">
        <v>120</v>
      </c>
      <c r="H158" s="34"/>
      <c r="I158" s="34" t="s">
        <v>121</v>
      </c>
      <c r="J158" s="34"/>
      <c r="K158" s="35" t="s">
        <v>122</v>
      </c>
      <c r="L158" s="35" t="s">
        <v>123</v>
      </c>
      <c r="M158" s="35" t="s">
        <v>124</v>
      </c>
      <c r="O158" s="2" t="s">
        <v>806</v>
      </c>
      <c r="AL158" s="15" t="s">
        <v>31</v>
      </c>
      <c r="AM158" s="15" t="s">
        <v>28</v>
      </c>
    </row>
    <row r="159" spans="1:39" x14ac:dyDescent="0.2">
      <c r="A159" s="34" t="s">
        <v>116</v>
      </c>
      <c r="B159" s="34"/>
      <c r="C159" s="43" t="s">
        <v>117</v>
      </c>
      <c r="D159" s="34"/>
      <c r="E159" s="34" t="s">
        <v>118</v>
      </c>
      <c r="F159" s="34" t="s">
        <v>119</v>
      </c>
      <c r="G159" s="39" t="s">
        <v>120</v>
      </c>
      <c r="H159" s="34"/>
      <c r="I159" s="34" t="s">
        <v>121</v>
      </c>
      <c r="J159" s="34"/>
      <c r="K159" s="35" t="s">
        <v>122</v>
      </c>
      <c r="L159" s="35" t="s">
        <v>123</v>
      </c>
      <c r="M159" s="35" t="s">
        <v>124</v>
      </c>
      <c r="O159" s="2" t="s">
        <v>807</v>
      </c>
      <c r="AL159" s="15" t="s">
        <v>31</v>
      </c>
      <c r="AM159" s="15" t="s">
        <v>28</v>
      </c>
    </row>
    <row r="160" spans="1:39" x14ac:dyDescent="0.2">
      <c r="A160" s="34" t="s">
        <v>116</v>
      </c>
      <c r="B160" s="34"/>
      <c r="C160" s="43" t="s">
        <v>117</v>
      </c>
      <c r="D160" s="34"/>
      <c r="E160" s="34" t="s">
        <v>118</v>
      </c>
      <c r="F160" s="34" t="s">
        <v>119</v>
      </c>
      <c r="G160" s="39" t="s">
        <v>120</v>
      </c>
      <c r="H160" s="34"/>
      <c r="I160" s="34" t="s">
        <v>121</v>
      </c>
      <c r="J160" s="34"/>
      <c r="K160" s="35" t="s">
        <v>122</v>
      </c>
      <c r="L160" s="35" t="s">
        <v>123</v>
      </c>
      <c r="M160" s="35" t="s">
        <v>124</v>
      </c>
      <c r="O160" s="2" t="s">
        <v>808</v>
      </c>
      <c r="AL160" s="15" t="s">
        <v>31</v>
      </c>
      <c r="AM160" s="15" t="s">
        <v>28</v>
      </c>
    </row>
    <row r="161" spans="1:39" x14ac:dyDescent="0.2">
      <c r="A161" s="34" t="s">
        <v>116</v>
      </c>
      <c r="B161" s="34"/>
      <c r="C161" s="43" t="s">
        <v>117</v>
      </c>
      <c r="D161" s="34"/>
      <c r="E161" s="34" t="s">
        <v>118</v>
      </c>
      <c r="F161" s="34" t="s">
        <v>119</v>
      </c>
      <c r="G161" s="39" t="s">
        <v>120</v>
      </c>
      <c r="H161" s="34"/>
      <c r="I161" s="34" t="s">
        <v>121</v>
      </c>
      <c r="J161" s="34"/>
      <c r="K161" s="35" t="s">
        <v>122</v>
      </c>
      <c r="L161" s="35" t="s">
        <v>123</v>
      </c>
      <c r="M161" s="35" t="s">
        <v>124</v>
      </c>
      <c r="O161" s="2" t="s">
        <v>809</v>
      </c>
      <c r="AL161" s="15" t="s">
        <v>31</v>
      </c>
      <c r="AM16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40:B141 D140:F141 H140:L141">
    <cfRule type="containsText" dxfId="35" priority="46" operator="containsText" text="Unassigned">
      <formula>NOT(ISERROR(SEARCH("Unassigned",A140)))</formula>
    </cfRule>
  </conditionalFormatting>
  <conditionalFormatting sqref="A157:B161 D157:F161 H157:L161">
    <cfRule type="containsText" dxfId="34" priority="1" operator="containsText" text="Unassigned">
      <formula>NOT(ISERROR(SEARCH("Unassigned",A157)))</formula>
    </cfRule>
  </conditionalFormatting>
  <conditionalFormatting sqref="A7:F37 H7:L37">
    <cfRule type="containsText" dxfId="33" priority="249" operator="containsText" text="Unassigned">
      <formula>NOT(ISERROR(SEARCH("Unassigned",A7)))</formula>
    </cfRule>
  </conditionalFormatting>
  <conditionalFormatting sqref="A79:F94 H79:L97 A95:B97 D95:F97">
    <cfRule type="containsText" dxfId="32" priority="139" operator="containsText" text="Unassigned">
      <formula>NOT(ISERROR(SEARCH("Unassigned",A79)))</formula>
    </cfRule>
  </conditionalFormatting>
  <conditionalFormatting sqref="A5:L5">
    <cfRule type="containsText" dxfId="31" priority="394" operator="containsText" text="Unassigned">
      <formula>NOT(ISERROR(SEARCH("Unassigned",A5)))</formula>
    </cfRule>
  </conditionalFormatting>
  <conditionalFormatting sqref="N7:O37">
    <cfRule type="expression" dxfId="30" priority="321">
      <formula>ROW(N7)&gt;5</formula>
    </cfRule>
  </conditionalFormatting>
  <conditionalFormatting sqref="N79:O97">
    <cfRule type="expression" dxfId="29" priority="140">
      <formula>ROW(N79)&gt;5</formula>
    </cfRule>
  </conditionalFormatting>
  <conditionalFormatting sqref="N140:O141">
    <cfRule type="expression" dxfId="28" priority="47">
      <formula>ROW(N140)&gt;5</formula>
    </cfRule>
  </conditionalFormatting>
  <conditionalFormatting sqref="N5:AD5">
    <cfRule type="expression" dxfId="27" priority="395">
      <formula>ROW(N5)&gt;5</formula>
    </cfRule>
  </conditionalFormatting>
  <conditionalFormatting sqref="N158:AD161">
    <cfRule type="expression" dxfId="26" priority="2">
      <formula>ROW(N158)&gt;5</formula>
    </cfRule>
  </conditionalFormatting>
  <conditionalFormatting sqref="P1:P5 Q3:AC5 AC6 AC8:AC36 Q142:AC144 AC145 Q145:AB146 Q147:AC157 P158:AC1048572">
    <cfRule type="expression" dxfId="25" priority="398">
      <formula>AND(NOT(ISBLANK(P1)),COUNTA(Q1:$AD1)=0)</formula>
    </cfRule>
  </conditionalFormatting>
  <conditionalFormatting sqref="P1048573:AC1048576">
    <cfRule type="expression" dxfId="24" priority="419">
      <formula>AND(NOT(ISBLANK(P1048573)),COUNTA(Q1048573:$AD1048574)=0)</formula>
    </cfRule>
  </conditionalFormatting>
  <conditionalFormatting sqref="Q6:AA77">
    <cfRule type="expression" dxfId="23" priority="149">
      <formula>AND(NOT(ISBLANK(Q6)),COUNTA(R6:$AD6)=0)</formula>
    </cfRule>
  </conditionalFormatting>
  <conditionalFormatting sqref="Q6:AA100">
    <cfRule type="expression" dxfId="22" priority="72">
      <formula>ROW(Q6)&gt;5</formula>
    </cfRule>
    <cfRule type="containsText" dxfId="21" priority="73" operator="containsText" text=" ">
      <formula>NOT(ISERROR(SEARCH(" ",Q6)))</formula>
    </cfRule>
  </conditionalFormatting>
  <conditionalFormatting sqref="Q78:AC129">
    <cfRule type="expression" dxfId="20" priority="76">
      <formula>AND(NOT(ISBLANK(Q78)),COUNTA(R78:$AD78)=0)</formula>
    </cfRule>
  </conditionalFormatting>
  <conditionalFormatting sqref="Q101:AC144 P4:AC5 AC6 AC8:AC36 AC145 Q145:AB146 Q147:AC157 P158:AC1048576">
    <cfRule type="containsText" dxfId="19" priority="397" operator="containsText" text=" ">
      <formula>NOT(ISERROR(SEARCH(" ",P4)))</formula>
    </cfRule>
  </conditionalFormatting>
  <conditionalFormatting sqref="Q130:AC141">
    <cfRule type="expression" dxfId="18" priority="49">
      <formula>AND(NOT(ISBLANK(Q130)),COUNTA(R130:$AD130)=0)</formula>
    </cfRule>
  </conditionalFormatting>
  <conditionalFormatting sqref="Q140:AC144 A1:AD4 A6:O6 AC6:AD6 AC8:AC36 A38:O78 A98:O139 A142:O145 AC145 Q145:AB146 A147:O155 N157:O158 A162:AD1048576">
    <cfRule type="expression" dxfId="17" priority="396">
      <formula>ROW(A1)&gt;5</formula>
    </cfRule>
  </conditionalFormatting>
  <conditionalFormatting sqref="Q147:AC157">
    <cfRule type="expression" dxfId="16" priority="5">
      <formula>ROW(Q147)&gt;5</formula>
    </cfRule>
  </conditionalFormatting>
  <conditionalFormatting sqref="Q101:AD139">
    <cfRule type="expression" dxfId="15" priority="44">
      <formula>ROW(Q101)&gt;5</formula>
    </cfRule>
  </conditionalFormatting>
  <conditionalFormatting sqref="AB78:AC100">
    <cfRule type="containsText" dxfId="14" priority="75" operator="containsText" text=" ">
      <formula>NOT(ISERROR(SEARCH(" ",AB78)))</formula>
    </cfRule>
  </conditionalFormatting>
  <conditionalFormatting sqref="AB78:AD100">
    <cfRule type="expression" dxfId="13" priority="68">
      <formula>ROW(AB78)&gt;5</formula>
    </cfRule>
  </conditionalFormatting>
  <conditionalFormatting sqref="AD1:AD6 AD78 AD139 AD158:AD1048576">
    <cfRule type="expression" dxfId="12" priority="412">
      <formula>NOT(OR(OR(AD1="",AD1="Species"),_xlfn.CONCAT(AB1," ")=LEFT(AD1,LEN(AB1)+1)))</formula>
    </cfRule>
  </conditionalFormatting>
  <conditionalFormatting sqref="AD7:AD31">
    <cfRule type="expression" dxfId="11" priority="317">
      <formula>ROW(AD7)&gt;5</formula>
    </cfRule>
    <cfRule type="expression" dxfId="10" priority="318">
      <formula>NOT(OR(OR(AD7="",AD7="Species"),_xlfn.CONCAT(#REF!," ")=LEFT(AD7,LEN(#REF!)+1)))</formula>
    </cfRule>
  </conditionalFormatting>
  <conditionalFormatting sqref="AD34:AD42">
    <cfRule type="expression" dxfId="9" priority="180">
      <formula>NOT(OR(OR(AD34="",AD34="Species"),_xlfn.CONCAT(#REF!," ")=LEFT(AD34,LEN(#REF!)+1)))</formula>
    </cfRule>
    <cfRule type="expression" dxfId="8" priority="178">
      <formula>ROW(AD34)&gt;5</formula>
    </cfRule>
  </conditionalFormatting>
  <conditionalFormatting sqref="AD44:AD77">
    <cfRule type="expression" dxfId="7" priority="150">
      <formula>NOT(OR(OR(AD44="",AD44="Species"),_xlfn.CONCAT(#REF!," ")=LEFT(AD44,LEN(#REF!)+1)))</formula>
    </cfRule>
    <cfRule type="expression" dxfId="6" priority="148">
      <formula>ROW(AD44)&gt;5</formula>
    </cfRule>
  </conditionalFormatting>
  <conditionalFormatting sqref="AD79:AD138">
    <cfRule type="expression" dxfId="5" priority="61">
      <formula>NOT(OR(OR(AD79="",AD79="Species"),_xlfn.CONCAT(#REF!," ")=LEFT(AD79,LEN(#REF!)+1)))</formula>
    </cfRule>
  </conditionalFormatting>
  <conditionalFormatting sqref="AD140:AD144">
    <cfRule type="expression" dxfId="4" priority="14">
      <formula>NOT(OR(OR(AD140="",AD140="Species"),_xlfn.CONCAT(#REF!," ")=LEFT(AD140,LEN(#REF!)+1)))</formula>
    </cfRule>
    <cfRule type="expression" dxfId="3" priority="13">
      <formula>ROW(AD140)&gt;5</formula>
    </cfRule>
  </conditionalFormatting>
  <conditionalFormatting sqref="AD146:AD157">
    <cfRule type="expression" dxfId="2" priority="8">
      <formula>NOT(OR(OR(AD146="",AD146="Species"),_xlfn.CONCAT(#REF!," ")=LEFT(AD146,LEN(#REF!)+1)))</formula>
    </cfRule>
    <cfRule type="expression" dxfId="1" priority="7">
      <formula>ROW(AD146)&gt;5</formula>
    </cfRule>
  </conditionalFormatting>
  <conditionalFormatting sqref="AM4:AM1048576">
    <cfRule type="expression" dxfId="0" priority="414">
      <formula>NOT(AM4=proposedRank)</formula>
    </cfRule>
  </conditionalFormatting>
  <dataValidations count="23">
    <dataValidation allowBlank="1" showErrorMessage="1" errorTitle="No spaces allowed" error="Taxon names above the rank of species may NOT contain spaces." promptTitle="No spaces allowed" prompt="Taxon names above the rank of species may NOT contain spaces." sqref="P1:P5 Q3:AB5 AC8:AC36 AC3:AC6 AB78:AB98 Q6:AA98 Q99:AB157 AC147:AC1048576 AC78:AC145 P158:AB1048576" xr:uid="{006D3BAB-D71F-B141-AD4B-8AE8A65325CC}"/>
    <dataValidation type="custom" allowBlank="1" showInputMessage="1" showErrorMessage="1" errorTitle="Binomial Naming" error="Species name must start with the name of it's genus." promptTitle="binomial" sqref="AD5:AD6 AD78 AD105:AD107 AD81:AD100 AD112:AD114 AD119:AD144 AD152:AD1048576 AD148" xr:uid="{FA1DF463-28BD-E949-8668-A57ABB777D15}">
      <formula1>OR(LEFT(AD1,LEN(AB1))=AB1,AD1="Species")</formula1>
    </dataValidation>
    <dataValidation type="custom" allowBlank="1" showInputMessage="1" showErrorMessage="1" errorTitle="Binomial Naming" error="Species name must start with the name of it's genus." promptTitle="binomial" sqref="AD4" xr:uid="{15877475-61E4-8245-A706-238A2AA415F9}">
      <formula1>OR(LEFT(#REF!,LEN(#REF!))=#REF!,#REF!="Species")</formula1>
    </dataValidation>
    <dataValidation type="custom" allowBlank="1" showInputMessage="1" showErrorMessage="1" errorTitle="Binomial Naming" error="Species name must start with the name of it's genus." promptTitle="binomial" sqref="AD7:AD8 AD41 AD101:AD104 AD108:AD111 AD147" xr:uid="{BD9AC082-1D02-684B-94AB-CAB4BECED4BD}">
      <formula1>OR(LEFT(AD1,LEN(AB1))=AB1,AD1="Species")</formula1>
    </dataValidation>
    <dataValidation type="custom" allowBlank="1" showInputMessage="1" showErrorMessage="1" errorTitle="Binomial Naming" error="Species name must start with the name of it's genus." promptTitle="binomial" sqref="AD9" xr:uid="{7330C937-F6B5-B54B-8081-AB0EA64CCA9E}">
      <formula1>OR(LEFT(AD6,LEN(AB6))=AB6,AD6="Species")</formula1>
    </dataValidation>
    <dataValidation type="custom" allowBlank="1" showInputMessage="1" showErrorMessage="1" errorTitle="Binomial Naming" error="Species name must start with the name of it's genus." promptTitle="binomial" sqref="AD10:AD11" xr:uid="{32BD051E-1E90-BF4C-8BD4-477FEE377489}">
      <formula1>OR(LEFT(#REF!,LEN(AB9))=AB9,#REF!="Species")</formula1>
    </dataValidation>
    <dataValidation type="custom" allowBlank="1" showInputMessage="1" showErrorMessage="1" errorTitle="Binomial Naming" error="Species name must start with the name of it's genus." promptTitle="binomial" sqref="AD12:AD13" xr:uid="{CD9FD8CC-82FC-5A40-93D1-F445D3FC305C}">
      <formula1>OR(LEFT(AD9,LEN(AB11))=AB11,AD9="Species")</formula1>
    </dataValidation>
    <dataValidation type="custom" allowBlank="1" showInputMessage="1" showErrorMessage="1" errorTitle="Binomial Naming" error="Species name must start with the name of it's genus." promptTitle="binomial" sqref="AD14:AD31" xr:uid="{6086FF70-B98C-3243-B107-EAB39AC29AD9}">
      <formula1>OR(LEFT(AD10,LEN(AB12))=AB12,AD10="Species")</formula1>
    </dataValidation>
    <dataValidation type="custom" allowBlank="1" showInputMessage="1" showErrorMessage="1" errorTitle="Binomial Naming" error="Species name must start with the name of it's genus." promptTitle="binomial" sqref="AD1:AD3" xr:uid="{001F78EF-7DD4-FC44-988A-E3B49C062572}">
      <formula1>OR(LEFT(AD1048575,LEN(AB1048575))=AB1048575,AD1048575="Species")</formula1>
    </dataValidation>
    <dataValidation type="custom" allowBlank="1" showInputMessage="1" showErrorMessage="1" errorTitle="Binomial Naming" error="Species name must start with the name of it's genus." promptTitle="binomial" sqref="AD53 AD39 AD115:AD118 AD146" xr:uid="{23ED9911-DB8C-8A4D-A392-6242E224FA61}">
      <formula1>OR(LEFT(AD34,LEN(AB34))=AB34,AD34="Species")</formula1>
    </dataValidation>
    <dataValidation type="custom" allowBlank="1" showInputMessage="1" showErrorMessage="1" errorTitle="Binomial Naming" error="Species name must start with the name of it's genus." promptTitle="binomial" sqref="AD37 AD54 AD40 AD46:AD47 AD66 AD76:AD77" xr:uid="{75EE99B5-DBD1-234A-AA61-3AA1822DDCFE}">
      <formula1>OR(LEFT(AD33,LEN(AB32))=AB32,AD33="Species")</formula1>
    </dataValidation>
    <dataValidation type="custom" allowBlank="1" showInputMessage="1" showErrorMessage="1" errorTitle="Binomial Naming" error="Species name must start with the name of it's genus." promptTitle="binomial" sqref="AD34:AD36" xr:uid="{D39F677B-C1D9-1548-8325-536F53EEDC66}">
      <formula1>OR(LEFT(AD28,LEN(AB30))=AB30,AD28="Species")</formula1>
    </dataValidation>
    <dataValidation type="custom" allowBlank="1" showInputMessage="1" showErrorMessage="1" errorTitle="Binomial Naming" error="Species name must start with the name of it's genus." promptTitle="binomial" sqref="AD38" xr:uid="{46C23B34-A392-E74D-B559-9499BDDAA823}">
      <formula1>OR(LEFT(AD31,LEN(AB33))=AB33,AD31="Species")</formula1>
    </dataValidation>
    <dataValidation type="custom" allowBlank="1" showInputMessage="1" showErrorMessage="1" errorTitle="Binomial Naming" error="Species name must start with the name of it's genus." promptTitle="binomial" sqref="AD57" xr:uid="{80D01CFA-D1A4-5B42-A6E9-513804EBD236}">
      <formula1>OR(LEFT(AD36,LEN(AB36))=AB36,AD36="Species")</formula1>
    </dataValidation>
    <dataValidation type="custom" allowBlank="1" showInputMessage="1" showErrorMessage="1" errorTitle="Binomial Naming" error="Species name must start with the name of it's genus." promptTitle="binomial" sqref="AD45 AD71:AD75 AD63:AD65" xr:uid="{FEA6103A-D842-6647-8EEF-E753D3DCF50F}">
      <formula1>OR(LEFT(AD41,LEN(AB39))=AB39,AD41="Species")</formula1>
    </dataValidation>
    <dataValidation type="custom" allowBlank="1" showInputMessage="1" showErrorMessage="1" errorTitle="Binomial Naming" error="Species name must start with the name of it's genus." promptTitle="binomial" sqref="AD58 AD55:AD56 AD44" xr:uid="{DC5B1361-0590-DC43-9C0C-9CCCD2B3D64C}">
      <formula1>OR(LEFT(AD39,LEN(AB38))=AB38,AD39="Species")</formula1>
    </dataValidation>
    <dataValidation type="custom" allowBlank="1" showInputMessage="1" showErrorMessage="1" errorTitle="Binomial Naming" error="Species name must start with the name of it's genus." promptTitle="binomial" sqref="AD59" xr:uid="{1722283D-7EA6-5A47-BA58-EA26C995C28F}">
      <formula1>OR(LEFT(AD53,LEN(AB52))=AB52,AD53="Species")</formula1>
    </dataValidation>
    <dataValidation type="custom" allowBlank="1" showInputMessage="1" showErrorMessage="1" errorTitle="Binomial Naming" error="Species name must start with the name of it's genus." promptTitle="binomial" sqref="AD60:AD62 AD67:AD70" xr:uid="{EF553FA5-3E40-594C-9FDB-209CE272555C}">
      <formula1>OR(LEFT(AD55,LEN(AB53))=AB53,AD55="Species")</formula1>
    </dataValidation>
    <dataValidation type="custom" allowBlank="1" showInputMessage="1" showErrorMessage="1" errorTitle="Binomial Naming" error="Species name must start with the name of it's genus." promptTitle="binomial" sqref="AD42" xr:uid="{E0D96E7F-4D9F-6247-9E15-0057AEEB68D1}">
      <formula1>OR(LEFT(AD35,LEN(AB35))=AB35,AD35="Species")</formula1>
    </dataValidation>
    <dataValidation type="custom" allowBlank="1" showInputMessage="1" showErrorMessage="1" errorTitle="Binomial Naming" error="Species name must start with the name of it's genus." promptTitle="binomial" sqref="AD48:AD49" xr:uid="{70FED336-88F6-4D4C-8C56-2BA174068660}">
      <formula1>OR(LEFT(AD38,LEN(AB38))=AB38,AD38="Species")</formula1>
    </dataValidation>
    <dataValidation type="custom" allowBlank="1" showInputMessage="1" showErrorMessage="1" errorTitle="Binomial Naming" error="Species name must start with the name of it's genus." promptTitle="binomial" sqref="AD50:AD52" xr:uid="{205BA9BE-AAF6-7D4F-BFA4-7DC387ADCE24}">
      <formula1>OR(LEFT(AD41,LEN(AB41))=AB41,AD41="Species")</formula1>
    </dataValidation>
    <dataValidation type="custom" allowBlank="1" showInputMessage="1" showErrorMessage="1" errorTitle="Binomial Naming" error="Species name must start with the name of it's genus." promptTitle="binomial" sqref="AD79:AD80 AD149:AD150" xr:uid="{2676CE53-479F-704B-A0B5-A3CF3AD94275}">
      <formula1>OR(LEFT(AD76,LEN(AB75))=AB75,AD76="Species")</formula1>
    </dataValidation>
    <dataValidation type="custom" allowBlank="1" showInputMessage="1" showErrorMessage="1" errorTitle="Binomial Naming" error="Species name must start with the name of it's genus." promptTitle="binomial" sqref="AD151" xr:uid="{6C92025D-A8DD-8841-B871-DE2BD8A079D4}">
      <formula1>OR(LEFT(#REF!,LEN(AB147))=AB147,#REF!="Species")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E5B685F-5127-8A41-B7CC-70AC01264802}">
          <x14:formula1>
            <xm:f>'Menu Items (Do not change)'!$E:$E</xm:f>
          </x14:formula1>
          <xm:sqref>AM1:AM2 AM4:AM1048576</xm:sqref>
        </x14:dataValidation>
        <x14:dataValidation type="list" errorStyle="warning" allowBlank="1" showInputMessage="1" showErrorMessage="1" xr:uid="{63CB3E00-E9CC-154D-8E5A-83A8FDC8B554}">
          <x14:formula1>
            <xm:f>'Menu Items (Do not change)'!$D:$D</xm:f>
          </x14:formula1>
          <xm:sqref>AL1:AL2 AL4:AL1048576</xm:sqref>
        </x14:dataValidation>
        <x14:dataValidation type="list" allowBlank="1" showInputMessage="1" showErrorMessage="1" xr:uid="{3B5A9F32-10B3-5542-BAD3-1A9CFBDCA81D}">
          <x14:formula1>
            <xm:f>'Menu Items (Do not change)'!$A:$A</xm:f>
          </x14:formula1>
          <xm:sqref>AI1:AI145 AI147:AI1048576</xm:sqref>
        </x14:dataValidation>
        <x14:dataValidation type="list" allowBlank="1" showInputMessage="1" showErrorMessage="1" xr:uid="{348CB86A-2AB0-AE4D-8353-928A123BF8E3}">
          <x14:formula1>
            <xm:f>'Menu Items (Do not change)'!$B:$B</xm:f>
          </x14:formula1>
          <xm:sqref>AJ1:AJ1048576</xm:sqref>
        </x14:dataValidation>
        <x14:dataValidation type="list" allowBlank="1" showInputMessage="1" showErrorMessage="1" xr:uid="{610FA92B-A14C-A341-8EA5-488FB42FD1C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2025-01-27T19:55:14Z</dcterms:modified>
</cp:coreProperties>
</file>