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1"/>
  <workbookPr autoCompressPictures="0" defaultThemeVersion="166925"/>
  <mc:AlternateContent xmlns:mc="http://schemas.openxmlformats.org/markup-compatibility/2006">
    <mc:Choice Requires="x15">
      <x15ac:absPath xmlns:x15ac="http://schemas.microsoft.com/office/spreadsheetml/2010/11/ac" url="/Users/admin/Desktop/EC55/0. EC55 P proposals/"/>
    </mc:Choice>
  </mc:AlternateContent>
  <xr:revisionPtr revIDLastSave="0" documentId="8_{ADF9AE12-DB88-F640-9E0E-A668254205EE}" xr6:coauthVersionLast="47" xr6:coauthVersionMax="47" xr10:uidLastSave="{00000000-0000-0000-0000-000000000000}"/>
  <bookViews>
    <workbookView xWindow="2140" yWindow="2900" windowWidth="25600" windowHeight="16060" activeTab="1" xr2:uid="{00000000-000D-0000-FFFF-FFFF00000000}"/>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AE1" i="1" l="1" a="1"/>
  <c r="AE1" i="1" s="1"/>
  <c r="P1" i="1" l="1"/>
  <c r="AE2" i="1"/>
  <c r="AF2" i="1" s="1"/>
  <c r="P2" i="1" s="1"/>
  <c r="E2" i="1" l="1"/>
  <c r="E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00000000-0006-0000-0100-000001000000}">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00000000-0006-0000-0100-000002000000}">
      <text>
        <r>
          <rPr>
            <b/>
            <sz val="10"/>
            <color rgb="FF000000"/>
            <rFont val="Tahoma"/>
            <family val="2"/>
          </rPr>
          <t>This cell provides error messages related to proper formatting of the  filenames</t>
        </r>
      </text>
    </comment>
    <comment ref="AE3" authorId="0" shapeId="0" xr:uid="{00000000-0006-0000-0100-00000300000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00000000-0006-0000-0100-000004000000}">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00000000-0006-0000-0100-000005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00000000-0006-0000-0100-000006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00000000-0006-0000-0100-000007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00000000-0006-0000-0100-000008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00000000-0006-0000-0100-000009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0000000-0006-0000-0100-00000A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00000000-0006-0000-0100-00000B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00000000-0006-0000-0100-00000C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00000000-0006-0000-0100-00000D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00000000-0006-0000-0100-00000E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00000000-0006-0000-0100-00000F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0000000-0006-0000-0100-000010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0000000-0006-0000-0100-000011000000}">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00000000-0006-0000-0100-000012000000}">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00000000-0006-0000-0100-000013000000}">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00000000-0006-0000-0100-000014000000}">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00000000-0006-0000-0100-000015000000}">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00000000-0006-0000-0100-000016000000}">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00000000-0006-0000-0100-000017000000}">
      <text>
        <r>
          <rPr>
            <b/>
            <sz val="10"/>
            <color rgb="FF000000"/>
            <rFont val="Tahoma"/>
            <family val="2"/>
          </rPr>
          <t xml:space="preserve">Rule: </t>
        </r>
        <r>
          <rPr>
            <sz val="10"/>
            <color rgb="FF000000"/>
            <rFont val="Tahoma"/>
            <family val="2"/>
          </rPr>
          <t xml:space="preserve">Please select a value from the pull-down. 
</t>
        </r>
      </text>
    </comment>
    <comment ref="AJ4" authorId="0" shapeId="0" xr:uid="{00000000-0006-0000-0100-000018000000}">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00000000-0006-0000-0100-000019000000}">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00000000-0006-0000-0100-00001A00000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00000000-0006-0000-0100-00001B000000}">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sharedStrings.xml><?xml version="1.0" encoding="utf-8"?>
<sst xmlns="http://schemas.openxmlformats.org/spreadsheetml/2006/main" count="988" uniqueCount="358">
  <si>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</si>
  <si>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</si>
  <si>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</si>
  <si>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</si>
  <si>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</si>
  <si>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</si>
  <si>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</si>
  <si>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</si>
  <si>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</si>
  <si>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</si>
  <si>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</si>
  <si>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</si>
  <si>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</si>
  <si>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</si>
  <si>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</si>
  <si>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</si>
  <si>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</si>
  <si>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</si>
  <si>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</si>
  <si>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</si>
  <si>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</si>
  <si>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</si>
  <si>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</si>
  <si>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</si>
  <si>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</si>
  <si>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</si>
  <si>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</si>
  <si>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</si>
  <si>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</si>
  <si>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</si>
  <si>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</si>
  <si>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</si>
  <si>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</si>
  <si>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</si>
  <si>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</si>
  <si>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</si>
  <si>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</si>
  <si>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</si>
  <si>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</si>
  <si>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</si>
  <si>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</si>
  <si>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</si>
  <si>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</si>
  <si>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</si>
  <si>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</si>
  <si>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</si>
  <si>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</si>
  <si>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</si>
  <si>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</si>
  <si>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</si>
  <si>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</si>
  <si>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</si>
  <si>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</si>
  <si>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</si>
  <si>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</si>
  <si>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</si>
  <si>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</si>
  <si>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</si>
  <si>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</si>
  <si>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</si>
  <si>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</si>
  <si>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</si>
  <si>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</si>
  <si>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</si>
  <si>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</si>
  <si>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</si>
  <si>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</si>
  <si>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</si>
  <si>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</si>
  <si>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</si>
  <si>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</si>
  <si>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</si>
  <si>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</si>
  <si>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</si>
  <si>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</si>
  <si>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</si>
  <si>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</si>
  <si>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</si>
  <si>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</si>
  <si>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</si>
  <si>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</si>
  <si>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</si>
  <si>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</si>
  <si>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</si>
  <si>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</si>
  <si>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</si>
  <si>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</si>
  <si>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</si>
  <si>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</si>
  <si>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</si>
  <si>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</si>
  <si>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</si>
  <si>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</si>
  <si>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</si>
  <si>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</si>
  <si>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</si>
  <si>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</si>
  <si>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</si>
  <si>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</si>
  <si>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</si>
  <si>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</si>
  <si>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</si>
  <si>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</si>
  <si>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</si>
  <si>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</si>
  <si>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</si>
  <si>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</si>
  <si>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</si>
  <si>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</si>
  <si>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</si>
  <si>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</si>
  <si>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</si>
  <si>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</si>
  <si>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</si>
  <si>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</si>
  <si>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</si>
  <si>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</si>
  <si>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</si>
  <si>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Pisuviricota</t>
  </si>
  <si>
    <t>Pisoniviricetes</t>
  </si>
  <si>
    <t>Sobelivirales</t>
  </si>
  <si>
    <t>Solemoviridae</t>
  </si>
  <si>
    <t>Epithet from the acronym</t>
  </si>
  <si>
    <t>Polerovirus</t>
  </si>
  <si>
    <t>Allium polerovirus A</t>
  </si>
  <si>
    <t>Artemisia virus B</t>
  </si>
  <si>
    <t>Barleria polerovirus 1</t>
  </si>
  <si>
    <t>barley virus G</t>
  </si>
  <si>
    <t>cardamom polerovirus</t>
  </si>
  <si>
    <t>cassava polerovirus</t>
  </si>
  <si>
    <t>chickpea leafroll virus</t>
  </si>
  <si>
    <t>Cnidium polerovirus 1</t>
  </si>
  <si>
    <t>cotton bunchy top virus 1</t>
  </si>
  <si>
    <t>cotton bunchy top virus 2</t>
  </si>
  <si>
    <t>cowpea polerovirus 1</t>
  </si>
  <si>
    <t>cowpea polerovirus 2</t>
  </si>
  <si>
    <t>Dregea volubilis polerovirus 1</t>
  </si>
  <si>
    <t>Foeniculum vulgare polerovirus</t>
  </si>
  <si>
    <t>grapevine polerovirus 1</t>
  </si>
  <si>
    <t>Hemisteptia virus A</t>
  </si>
  <si>
    <t>Kalanchoe marnieriana polerovirus</t>
  </si>
  <si>
    <t>luffa aphid-borne yellows virus</t>
  </si>
  <si>
    <t>Mallotus japonicus virus A</t>
  </si>
  <si>
    <t>Miscanthus yellow fleck virus</t>
  </si>
  <si>
    <t>Ornithogalum virus 5</t>
  </si>
  <si>
    <t>Panicum distortion mosaic virus</t>
  </si>
  <si>
    <t>Paspalum notatum polerovirus</t>
  </si>
  <si>
    <t>pepper whitefly borne vein yellow virus</t>
  </si>
  <si>
    <t>persimmon polerovirus</t>
  </si>
  <si>
    <t>phasey bean mild yellows virus</t>
  </si>
  <si>
    <t>Piper methysticum polerovirus</t>
  </si>
  <si>
    <t>Plantago asiatica virus A</t>
  </si>
  <si>
    <t>pod pepper vein yellows virus</t>
  </si>
  <si>
    <t>Pterostylis polerovirus</t>
  </si>
  <si>
    <t>Sauropus yellowing virus</t>
  </si>
  <si>
    <t>soybean chlorotic leafroll virus</t>
  </si>
  <si>
    <t>strawberry polerovirus 1</t>
  </si>
  <si>
    <t>Stellaria aquatica virus B</t>
  </si>
  <si>
    <t>tobacco polerovirus 1</t>
  </si>
  <si>
    <t>tobacco polerovirus 2</t>
  </si>
  <si>
    <t>Torilis crimson leaf virus</t>
  </si>
  <si>
    <t>Trachyspermum ammi polerovirus</t>
  </si>
  <si>
    <t>Triticum yellow stripe virus</t>
  </si>
  <si>
    <t>Ullucus polerovirus 1</t>
  </si>
  <si>
    <t>wheat leaf yellowing-associated virus</t>
  </si>
  <si>
    <t>white clover mottle virus</t>
  </si>
  <si>
    <t>zucchini aphid-borne yellows virus</t>
  </si>
  <si>
    <t>AeYV</t>
  </si>
  <si>
    <t>APVA</t>
  </si>
  <si>
    <t>ArtVB</t>
  </si>
  <si>
    <t>BPV1</t>
  </si>
  <si>
    <t>BVG</t>
  </si>
  <si>
    <t>CdPV</t>
  </si>
  <si>
    <t>CpLRV</t>
  </si>
  <si>
    <t>CnPV1</t>
  </si>
  <si>
    <t>CBTV1</t>
  </si>
  <si>
    <t>CBTV2</t>
  </si>
  <si>
    <t>CPPV1</t>
  </si>
  <si>
    <t>DVPV1</t>
  </si>
  <si>
    <t>FVPV</t>
  </si>
  <si>
    <t>KMPV</t>
  </si>
  <si>
    <t>LABYV</t>
  </si>
  <si>
    <t>MYFV</t>
  </si>
  <si>
    <t>PDMV</t>
  </si>
  <si>
    <t>PNPV</t>
  </si>
  <si>
    <t>PeLRCV</t>
  </si>
  <si>
    <t>PeWBVYV</t>
  </si>
  <si>
    <t>PBMYV</t>
  </si>
  <si>
    <t>PMPV</t>
  </si>
  <si>
    <t>PPeVYV</t>
  </si>
  <si>
    <t>PtPV</t>
  </si>
  <si>
    <t>SaYV</t>
  </si>
  <si>
    <t>SLPV</t>
  </si>
  <si>
    <t>SPV1</t>
  </si>
  <si>
    <t>StAVB</t>
  </si>
  <si>
    <t>TPV1</t>
  </si>
  <si>
    <t>TPV2</t>
  </si>
  <si>
    <t>TAPV</t>
  </si>
  <si>
    <t>TriYSV</t>
  </si>
  <si>
    <t>UPoV1</t>
  </si>
  <si>
    <t>WLYaV</t>
  </si>
  <si>
    <t>WCMV</t>
  </si>
  <si>
    <t>ZABYV</t>
  </si>
  <si>
    <t>KX856972</t>
  </si>
  <si>
    <t>MT757161</t>
  </si>
  <si>
    <t>MW251502</t>
  </si>
  <si>
    <t>BK013145</t>
  </si>
  <si>
    <t>KC505249</t>
  </si>
  <si>
    <t>ON555767</t>
  </si>
  <si>
    <t>MT966040</t>
  </si>
  <si>
    <t>MT966041</t>
  </si>
  <si>
    <t>KY364846</t>
  </si>
  <si>
    <t>KY364847</t>
  </si>
  <si>
    <t>MZ965076</t>
  </si>
  <si>
    <t>BK059375</t>
  </si>
  <si>
    <t>LC507098</t>
  </si>
  <si>
    <t>ON416859</t>
  </si>
  <si>
    <t>BK059371</t>
  </si>
  <si>
    <t>KF427701</t>
  </si>
  <si>
    <t>OP122168</t>
  </si>
  <si>
    <t>MT520166</t>
  </si>
  <si>
    <t>MN204612</t>
  </si>
  <si>
    <t>LC424839</t>
  </si>
  <si>
    <t>BK059372</t>
  </si>
  <si>
    <t>LT220496</t>
  </si>
  <si>
    <t>MK333461</t>
  </si>
  <si>
    <t>LC488188</t>
  </si>
  <si>
    <t>KT962999</t>
  </si>
  <si>
    <t>BK059373</t>
  </si>
  <si>
    <t>MZ571143</t>
  </si>
  <si>
    <t>MT188667</t>
  </si>
  <si>
    <t>OL471344</t>
  </si>
  <si>
    <t>KJ885302</t>
  </si>
  <si>
    <t>MK482114</t>
  </si>
  <si>
    <t>OM507197</t>
  </si>
  <si>
    <t>KM233705</t>
  </si>
  <si>
    <t>OP389993</t>
  </si>
  <si>
    <t>MW579555</t>
  </si>
  <si>
    <t>LT615235</t>
  </si>
  <si>
    <t>BK059374</t>
  </si>
  <si>
    <t>OM829809</t>
  </si>
  <si>
    <t>MH978189</t>
  </si>
  <si>
    <t>KY605226</t>
  </si>
  <si>
    <t>LC192169</t>
  </si>
  <si>
    <t>MK050791</t>
  </si>
  <si>
    <t>KT962089</t>
  </si>
  <si>
    <t>Polerovirus AEYV</t>
  </si>
  <si>
    <t>Polerovirus BPV</t>
  </si>
  <si>
    <t>Polerovirus BVG</t>
  </si>
  <si>
    <t>Polerovirus CDPV</t>
  </si>
  <si>
    <t>Polerovirus ARTVB</t>
  </si>
  <si>
    <t>Polerovirus CPLRV</t>
  </si>
  <si>
    <t>beet leaf yellowing virus</t>
  </si>
  <si>
    <t>Polerovirus CNPV</t>
  </si>
  <si>
    <t>Polerovirus DVPV</t>
  </si>
  <si>
    <t>Polerovirus FVPV</t>
  </si>
  <si>
    <t>Polerovirus KMPV</t>
  </si>
  <si>
    <t>Polerovirus LABYV</t>
  </si>
  <si>
    <t>Polerovirus MYFV</t>
  </si>
  <si>
    <t>Polerovirus ORMV</t>
  </si>
  <si>
    <t>Polerovirus PDMV</t>
  </si>
  <si>
    <t>Polerovirus PNPV</t>
  </si>
  <si>
    <t>Polerovirus PELRCV</t>
  </si>
  <si>
    <t>Polerovirus PEWBVYV</t>
  </si>
  <si>
    <t>Polerovirus PBMYV</t>
  </si>
  <si>
    <t>Polerovirus PMPV</t>
  </si>
  <si>
    <t>Polerovirus PLAVA</t>
  </si>
  <si>
    <t>Polerovirus PPEVYV</t>
  </si>
  <si>
    <t>Polerovirus PTPV</t>
  </si>
  <si>
    <t>Polerovirus SAYV</t>
  </si>
  <si>
    <t>Polerovirus SLPV</t>
  </si>
  <si>
    <t>Polerovirus SPV</t>
  </si>
  <si>
    <t>Polerovirus STAVB</t>
  </si>
  <si>
    <t>Polerovirus TAPV</t>
  </si>
  <si>
    <t>Polerovirus TRIYSV</t>
  </si>
  <si>
    <t>Polerovirus UPOV</t>
  </si>
  <si>
    <t>Polerovirus WLYAV</t>
  </si>
  <si>
    <t>Polerovirus WCMV</t>
  </si>
  <si>
    <t>Polerovirus ZABYV</t>
  </si>
  <si>
    <t>Polerovirus CPPV1</t>
  </si>
  <si>
    <t>Polerovirus CPPV2</t>
  </si>
  <si>
    <t>Polerovirus CBTV1</t>
  </si>
  <si>
    <t>Polerovirus CBTV2</t>
  </si>
  <si>
    <t>Polerovirus BLYV</t>
  </si>
  <si>
    <t>LC428351</t>
  </si>
  <si>
    <t>BLYV</t>
  </si>
  <si>
    <t>ON565072</t>
  </si>
  <si>
    <t>South Africa:19-3037</t>
  </si>
  <si>
    <t>South Korea:Gimje</t>
  </si>
  <si>
    <t>India:Kerala</t>
  </si>
  <si>
    <t>CsPV</t>
  </si>
  <si>
    <t>Polerovirus CSPV</t>
  </si>
  <si>
    <t>OP067680</t>
  </si>
  <si>
    <t>Burkina Faso:BE167</t>
  </si>
  <si>
    <t>Burkina Faso:BE179</t>
  </si>
  <si>
    <t>China:YN</t>
  </si>
  <si>
    <t>GPoV1</t>
  </si>
  <si>
    <t>HemVA</t>
  </si>
  <si>
    <t>PPoV</t>
  </si>
  <si>
    <t>MjVA</t>
  </si>
  <si>
    <t>Polerovirus MJVA</t>
  </si>
  <si>
    <t>Polerovirus HEMVA</t>
  </si>
  <si>
    <t>Polerovirus GPOV</t>
  </si>
  <si>
    <t>Polerovirus APVA</t>
  </si>
  <si>
    <t>South Korea:PGQP1</t>
  </si>
  <si>
    <t>OrMV5</t>
  </si>
  <si>
    <t>South Africa:M</t>
  </si>
  <si>
    <t>South Korea:Uiseong</t>
  </si>
  <si>
    <t>pepper leafroll chlorosis virus</t>
  </si>
  <si>
    <t>Israel:Jordan Valley</t>
  </si>
  <si>
    <t>PlAVA</t>
  </si>
  <si>
    <t>South Korea</t>
  </si>
  <si>
    <t>China: Guizhou</t>
  </si>
  <si>
    <t>siratro latent polerovirus</t>
  </si>
  <si>
    <t>SbCLRV</t>
  </si>
  <si>
    <t>Polerovirus SBCLRV</t>
  </si>
  <si>
    <t>Polerovirus PPOV</t>
  </si>
  <si>
    <t>South Korea:SW</t>
  </si>
  <si>
    <t>TCLV</t>
  </si>
  <si>
    <t>Polerovirus TCLV</t>
  </si>
  <si>
    <t>Greece:RL5</t>
  </si>
  <si>
    <t>MW579552</t>
  </si>
  <si>
    <t>Polerovirus TPV1</t>
  </si>
  <si>
    <t>Polerovirus TPV2</t>
  </si>
  <si>
    <t>Mali: Bamako eMA4</t>
  </si>
  <si>
    <t>Brazil:Santa Catarina Rio do Sul RDS22-3</t>
  </si>
  <si>
    <t>South Korea:Chungcheongnam-do Buyeo-gun SK</t>
  </si>
  <si>
    <t>Japan:Hokkaido:Naganuma NN</t>
  </si>
  <si>
    <t>Colombia:Valle del Cauca CM5460-10</t>
  </si>
  <si>
    <t>Mexico: Celaya Guanajuato GIRD</t>
  </si>
  <si>
    <t>South Korea:Yeongyang-gun SK</t>
  </si>
  <si>
    <t>Australia:Queensland Emerald 3092-2</t>
  </si>
  <si>
    <t>Australia:Queensland Emerald 3092-1</t>
  </si>
  <si>
    <t>Japan:Hiroshima Akitsu KC</t>
  </si>
  <si>
    <t>South Korea:Daejeon SKD</t>
  </si>
  <si>
    <t>Thailand:Kanchanaburi TH24</t>
  </si>
  <si>
    <t>Japan:Chiba MjA</t>
  </si>
  <si>
    <t>Argentina:IICAR-CONICET Rosario</t>
  </si>
  <si>
    <t>China:Zhejiang</t>
  </si>
  <si>
    <t>Italy</t>
  </si>
  <si>
    <t>Saudi Arabia:Riyadh 105D</t>
  </si>
  <si>
    <t>Japan:Hiroshima Akitsu LuVa2</t>
  </si>
  <si>
    <t>Australia:NSW Liverpool Plains NSWCP15</t>
  </si>
  <si>
    <t>USA:Massachusetts</t>
  </si>
  <si>
    <t>China:Yunnan Wenshan YN</t>
  </si>
  <si>
    <t>Australia:ACT Black Mountain Lookout 13365</t>
  </si>
  <si>
    <t>Thailand: Nakhon Pathom THSP1</t>
  </si>
  <si>
    <t>Australia:Queensland 5271</t>
  </si>
  <si>
    <t>Canada:Nova Scotia AB5301</t>
  </si>
  <si>
    <t>China:Yunnan Baoshan TPV1-YBSh</t>
  </si>
  <si>
    <t>China:Yunnan Baoshan TPV2-YBSh</t>
  </si>
  <si>
    <t>Iran</t>
  </si>
  <si>
    <t>China:Shandong Tai’an SD</t>
  </si>
  <si>
    <t>UK:England Site2</t>
  </si>
  <si>
    <t>China: Shandong Jinan JN-U3</t>
  </si>
  <si>
    <t>South Korea:North Gyeongsang Cheongdo CD</t>
  </si>
  <si>
    <t>China:Xinjiang Uygur Fukang Wujiaqu XJ5</t>
  </si>
  <si>
    <t>african eggplant yellowing virus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</si>
</sst>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style="thin">
        <color auto="1"/>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8"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Colore 3" xfId="1" builtinId="40"/>
    <cellStyle name="Collegamento ipertestuale" xfId="2" builtinId="8"/>
    <cellStyle name="Normale"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B2"/>
  <sheetViews>
    <sheetView zoomScale="120" zoomScaleNormal="120" zoomScalePageLayoutView="120" workbookViewId="0"/>
  </sheetViews>
  <sheetFormatPr baseColWidth="10" defaultColWidth="10.6640625"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6" priority="1">
      <formula>ROW(B2)&gt;5</formula>
    </cfRule>
  </conditionalFormatting>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O51"/>
  <sheetViews>
    <sheetView tabSelected="1" topLeftCell="AC1" zoomScale="130" zoomScaleNormal="130" zoomScalePageLayoutView="130" workbookViewId="0">
      <pane ySplit="4" topLeftCell="A36" activePane="bottomLeft" state="frozen"/>
      <selection pane="bottomLeft" activeCell="AD35" sqref="AD35"/>
    </sheetView>
  </sheetViews>
  <sheetFormatPr baseColWidth="10" defaultColWidth="10.6640625"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6640625" style="2"/>
    <col min="16" max="16" width="12" style="14" customWidth="1"/>
    <col min="17" max="17" width="9.1640625" style="14" customWidth="1"/>
    <col min="18" max="18" width="12.5" style="14" customWidth="1"/>
    <col min="19" max="21" width="10.6640625" style="14"/>
    <col min="22" max="22" width="13.5" style="14" customWidth="1"/>
    <col min="23" max="24" width="10.6640625" style="14"/>
    <col min="25" max="25" width="9.83203125" style="14" customWidth="1"/>
    <col min="26" max="26" width="12.33203125" style="14" customWidth="1"/>
    <col min="27" max="27" width="9.83203125" style="14" customWidth="1"/>
    <col min="28" max="28" width="12" style="14" customWidth="1"/>
    <col min="29" max="29" width="10.6640625" style="14" customWidth="1"/>
    <col min="30" max="30" width="27.5" style="26" customWidth="1"/>
    <col min="31" max="31" width="25.33203125" style="4" customWidth="1"/>
    <col min="32" max="32" width="31.33203125" style="4" customWidth="1"/>
    <col min="33" max="33" width="16.33203125" style="4" customWidth="1"/>
    <col min="34" max="34" width="39.83203125" style="4" customWidth="1"/>
    <col min="35" max="35" width="17.1640625" style="4" bestFit="1" customWidth="1"/>
    <col min="36" max="36" width="20.33203125" style="4" bestFit="1" customWidth="1"/>
    <col min="37" max="37" width="12.5" style="4" bestFit="1" customWidth="1"/>
    <col min="38" max="39" width="10.6640625" style="15"/>
    <col min="40" max="40" width="56.6640625" style="1" customWidth="1"/>
  </cols>
  <sheetData>
    <row r="1" spans="1:41" s="17" customFormat="1" ht="24" x14ac:dyDescent="0.3">
      <c r="A1" s="18" t="s">
        <v>81</v>
      </c>
      <c r="B1" s="47" t="s">
        <v>112</v>
      </c>
      <c r="C1" s="47"/>
      <c r="D1" s="47"/>
      <c r="E1" s="48" t="str">
        <f ca="1">IF(LEN(cellFilenameFormatErrors)=0,LEFT(cellBaseFilename,9),"Code is automatically derived from the filename: 'YEAR.###X.[STATUS.][v#.]DESCRIPTION.xlsx', X=SC code")</f>
        <v>2023.022P</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f t="array" aca="1" ref="AE1" ca="1">MID(CELL("filename",'Proposal Template'!$B$1),SEARCH("[",CELL("filename",'Proposal Template'!$B$1))+1, SEARCH("]",CELL("filename",'Proposal Template'!$B$1))-SEARCH("[",CELL("filename",'Proposal Template'!$B$1))-1)</f>
        <v>2023.022P.N.v1.Polerovirus_47nsp.xlsx</v>
      </c>
      <c r="AF1" s="23"/>
      <c r="AG1" s="16"/>
      <c r="AH1" s="16"/>
      <c r="AI1" s="16"/>
      <c r="AJ1" s="16"/>
      <c r="AK1" s="16"/>
      <c r="AL1" s="16"/>
      <c r="AM1" s="16"/>
      <c r="AN1" s="16"/>
      <c r="AO1"/>
    </row>
    <row r="2" spans="1:41" ht="19" x14ac:dyDescent="0.25">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Plant virus (P)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P</v>
      </c>
      <c r="AF2" s="24" t="str">
        <f ca="1">VLOOKUP(AE2,studySectionCodeLUT,2,FALSE)</f>
        <v>Plant virus (P) proposals</v>
      </c>
      <c r="AG2" s="3"/>
      <c r="AH2" s="3"/>
      <c r="AI2" s="3"/>
      <c r="AJ2" s="3"/>
      <c r="AK2" s="3"/>
      <c r="AL2" s="3"/>
      <c r="AM2" s="3"/>
      <c r="AN2" s="3"/>
    </row>
    <row r="3" spans="1:41" ht="36" customHeight="1" x14ac:dyDescent="0.2">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4" t="s">
        <v>116</v>
      </c>
      <c r="R5" s="34" t="s">
        <v>117</v>
      </c>
      <c r="T5" s="34" t="s">
        <v>118</v>
      </c>
      <c r="V5" s="34" t="s">
        <v>119</v>
      </c>
      <c r="X5" s="34" t="s">
        <v>120</v>
      </c>
      <c r="Z5" s="34" t="s">
        <v>121</v>
      </c>
      <c r="AB5" s="34" t="s">
        <v>123</v>
      </c>
      <c r="AD5" s="35" t="s">
        <v>246</v>
      </c>
      <c r="AE5" s="4" t="s">
        <v>203</v>
      </c>
      <c r="AF5" s="4" t="s">
        <v>357</v>
      </c>
      <c r="AG5" s="4" t="s">
        <v>167</v>
      </c>
      <c r="AH5" s="4" t="s">
        <v>324</v>
      </c>
      <c r="AI5" s="4" t="s">
        <v>24</v>
      </c>
      <c r="AJ5" s="4" t="s">
        <v>101</v>
      </c>
      <c r="AK5" s="4" t="s">
        <v>56</v>
      </c>
      <c r="AL5" s="15" t="s">
        <v>27</v>
      </c>
      <c r="AM5" s="15" t="s">
        <v>28</v>
      </c>
      <c r="AN5" s="1" t="s">
        <v>122</v>
      </c>
    </row>
    <row r="6" spans="1:41" x14ac:dyDescent="0.2">
      <c r="P6" s="34" t="s">
        <v>116</v>
      </c>
      <c r="R6" s="34" t="s">
        <v>117</v>
      </c>
      <c r="T6" s="34" t="s">
        <v>118</v>
      </c>
      <c r="V6" s="34" t="s">
        <v>119</v>
      </c>
      <c r="X6" s="34" t="s">
        <v>120</v>
      </c>
      <c r="Z6" s="34" t="s">
        <v>121</v>
      </c>
      <c r="AB6" s="34" t="s">
        <v>123</v>
      </c>
      <c r="AD6" s="35" t="s">
        <v>303</v>
      </c>
      <c r="AE6" s="4" t="s">
        <v>286</v>
      </c>
      <c r="AF6" s="4" t="s">
        <v>124</v>
      </c>
      <c r="AG6" s="4" t="s">
        <v>168</v>
      </c>
      <c r="AH6" s="4" t="s">
        <v>325</v>
      </c>
      <c r="AI6" s="4" t="s">
        <v>33</v>
      </c>
      <c r="AJ6" s="4" t="s">
        <v>101</v>
      </c>
      <c r="AK6" s="4" t="s">
        <v>56</v>
      </c>
      <c r="AL6" s="15" t="s">
        <v>27</v>
      </c>
      <c r="AM6" s="15" t="s">
        <v>28</v>
      </c>
      <c r="AN6" s="1" t="s">
        <v>122</v>
      </c>
    </row>
    <row r="7" spans="1:41" x14ac:dyDescent="0.2">
      <c r="P7" s="34" t="s">
        <v>116</v>
      </c>
      <c r="R7" s="34" t="s">
        <v>117</v>
      </c>
      <c r="T7" s="34" t="s">
        <v>118</v>
      </c>
      <c r="V7" s="34" t="s">
        <v>119</v>
      </c>
      <c r="X7" s="34" t="s">
        <v>120</v>
      </c>
      <c r="Z7" s="34" t="s">
        <v>121</v>
      </c>
      <c r="AB7" s="34" t="s">
        <v>123</v>
      </c>
      <c r="AD7" s="35" t="s">
        <v>250</v>
      </c>
      <c r="AE7" s="4" t="s">
        <v>204</v>
      </c>
      <c r="AF7" s="4" t="s">
        <v>125</v>
      </c>
      <c r="AG7" s="4" t="s">
        <v>169</v>
      </c>
      <c r="AH7" s="4" t="s">
        <v>326</v>
      </c>
      <c r="AI7" s="4" t="s">
        <v>24</v>
      </c>
      <c r="AJ7" s="4" t="s">
        <v>101</v>
      </c>
      <c r="AK7" s="4" t="s">
        <v>56</v>
      </c>
      <c r="AL7" s="15" t="s">
        <v>27</v>
      </c>
      <c r="AM7" s="15" t="s">
        <v>28</v>
      </c>
      <c r="AN7" s="1" t="s">
        <v>122</v>
      </c>
    </row>
    <row r="8" spans="1:41" x14ac:dyDescent="0.2">
      <c r="P8" s="34" t="s">
        <v>116</v>
      </c>
      <c r="R8" s="34" t="s">
        <v>117</v>
      </c>
      <c r="T8" s="34" t="s">
        <v>118</v>
      </c>
      <c r="V8" s="34" t="s">
        <v>119</v>
      </c>
      <c r="X8" s="34" t="s">
        <v>120</v>
      </c>
      <c r="Z8" s="34" t="s">
        <v>121</v>
      </c>
      <c r="AB8" s="34" t="s">
        <v>123</v>
      </c>
      <c r="AD8" s="35" t="s">
        <v>247</v>
      </c>
      <c r="AE8" s="4" t="s">
        <v>205</v>
      </c>
      <c r="AF8" s="4" t="s">
        <v>126</v>
      </c>
      <c r="AG8" s="4" t="s">
        <v>170</v>
      </c>
      <c r="AH8" s="4" t="s">
        <v>287</v>
      </c>
      <c r="AI8" s="4" t="s">
        <v>24</v>
      </c>
      <c r="AJ8" s="4" t="s">
        <v>101</v>
      </c>
      <c r="AK8" s="4" t="s">
        <v>56</v>
      </c>
      <c r="AL8" s="15" t="s">
        <v>27</v>
      </c>
      <c r="AM8" s="15" t="s">
        <v>28</v>
      </c>
      <c r="AN8" s="1" t="s">
        <v>122</v>
      </c>
    </row>
    <row r="9" spans="1:41" x14ac:dyDescent="0.2">
      <c r="P9" s="34" t="s">
        <v>116</v>
      </c>
      <c r="R9" s="34" t="s">
        <v>117</v>
      </c>
      <c r="T9" s="34" t="s">
        <v>118</v>
      </c>
      <c r="V9" s="34" t="s">
        <v>119</v>
      </c>
      <c r="X9" s="34" t="s">
        <v>120</v>
      </c>
      <c r="Z9" s="34" t="s">
        <v>121</v>
      </c>
      <c r="AB9" s="34" t="s">
        <v>123</v>
      </c>
      <c r="AD9" s="35" t="s">
        <v>248</v>
      </c>
      <c r="AE9" s="4" t="s">
        <v>245</v>
      </c>
      <c r="AF9" s="4" t="s">
        <v>127</v>
      </c>
      <c r="AG9" s="4" t="s">
        <v>171</v>
      </c>
      <c r="AH9" s="4" t="s">
        <v>288</v>
      </c>
      <c r="AI9" s="4" t="s">
        <v>24</v>
      </c>
      <c r="AJ9" s="4" t="s">
        <v>101</v>
      </c>
      <c r="AK9" s="4" t="s">
        <v>56</v>
      </c>
      <c r="AL9" s="15" t="s">
        <v>27</v>
      </c>
      <c r="AM9" s="15" t="s">
        <v>28</v>
      </c>
      <c r="AN9" s="1" t="s">
        <v>122</v>
      </c>
    </row>
    <row r="10" spans="1:41" x14ac:dyDescent="0.2">
      <c r="P10" s="34" t="s">
        <v>116</v>
      </c>
      <c r="R10" s="34" t="s">
        <v>117</v>
      </c>
      <c r="T10" s="34" t="s">
        <v>118</v>
      </c>
      <c r="V10" s="34" t="s">
        <v>119</v>
      </c>
      <c r="X10" s="34" t="s">
        <v>120</v>
      </c>
      <c r="Z10" s="34" t="s">
        <v>121</v>
      </c>
      <c r="AB10" s="34" t="s">
        <v>123</v>
      </c>
      <c r="AD10" s="35" t="s">
        <v>283</v>
      </c>
      <c r="AE10" s="4" t="s">
        <v>284</v>
      </c>
      <c r="AF10" s="4" t="s">
        <v>252</v>
      </c>
      <c r="AG10" s="4" t="s">
        <v>285</v>
      </c>
      <c r="AH10" s="4" t="s">
        <v>327</v>
      </c>
      <c r="AI10" s="4" t="s">
        <v>24</v>
      </c>
      <c r="AJ10" s="4" t="s">
        <v>101</v>
      </c>
      <c r="AK10" s="4" t="s">
        <v>56</v>
      </c>
      <c r="AL10" s="15" t="s">
        <v>27</v>
      </c>
      <c r="AM10" s="15" t="s">
        <v>28</v>
      </c>
      <c r="AN10" s="1" t="s">
        <v>122</v>
      </c>
    </row>
    <row r="11" spans="1:41" x14ac:dyDescent="0.2">
      <c r="P11" s="34" t="s">
        <v>116</v>
      </c>
      <c r="R11" s="34" t="s">
        <v>117</v>
      </c>
      <c r="T11" s="34" t="s">
        <v>118</v>
      </c>
      <c r="V11" s="34" t="s">
        <v>119</v>
      </c>
      <c r="X11" s="34" t="s">
        <v>120</v>
      </c>
      <c r="Z11" s="34" t="s">
        <v>121</v>
      </c>
      <c r="AB11" s="34" t="s">
        <v>123</v>
      </c>
      <c r="AD11" s="35" t="s">
        <v>249</v>
      </c>
      <c r="AE11" s="4" t="s">
        <v>206</v>
      </c>
      <c r="AF11" s="4" t="s">
        <v>128</v>
      </c>
      <c r="AG11" s="4" t="s">
        <v>172</v>
      </c>
      <c r="AH11" s="4" t="s">
        <v>289</v>
      </c>
      <c r="AI11" s="4" t="s">
        <v>29</v>
      </c>
      <c r="AJ11" s="4" t="s">
        <v>101</v>
      </c>
      <c r="AK11" s="4" t="s">
        <v>56</v>
      </c>
      <c r="AL11" s="15" t="s">
        <v>27</v>
      </c>
      <c r="AM11" s="15" t="s">
        <v>28</v>
      </c>
      <c r="AN11" s="1" t="s">
        <v>122</v>
      </c>
    </row>
    <row r="12" spans="1:41" x14ac:dyDescent="0.2">
      <c r="P12" s="34" t="s">
        <v>116</v>
      </c>
      <c r="R12" s="34" t="s">
        <v>117</v>
      </c>
      <c r="T12" s="34" t="s">
        <v>118</v>
      </c>
      <c r="V12" s="34" t="s">
        <v>119</v>
      </c>
      <c r="X12" s="34" t="s">
        <v>120</v>
      </c>
      <c r="Z12" s="34" t="s">
        <v>121</v>
      </c>
      <c r="AB12" s="34" t="s">
        <v>123</v>
      </c>
      <c r="AD12" s="35" t="s">
        <v>291</v>
      </c>
      <c r="AE12" s="4" t="s">
        <v>207</v>
      </c>
      <c r="AF12" s="4" t="s">
        <v>129</v>
      </c>
      <c r="AG12" s="4" t="s">
        <v>290</v>
      </c>
      <c r="AH12" s="4" t="s">
        <v>328</v>
      </c>
      <c r="AI12" s="4" t="s">
        <v>33</v>
      </c>
      <c r="AJ12" s="4" t="s">
        <v>101</v>
      </c>
      <c r="AK12" s="4" t="s">
        <v>56</v>
      </c>
      <c r="AL12" s="15" t="s">
        <v>27</v>
      </c>
      <c r="AM12" s="15" t="s">
        <v>28</v>
      </c>
      <c r="AN12" s="1" t="s">
        <v>122</v>
      </c>
    </row>
    <row r="13" spans="1:41" x14ac:dyDescent="0.2">
      <c r="P13" s="34" t="s">
        <v>116</v>
      </c>
      <c r="R13" s="34" t="s">
        <v>117</v>
      </c>
      <c r="T13" s="34" t="s">
        <v>118</v>
      </c>
      <c r="V13" s="34" t="s">
        <v>119</v>
      </c>
      <c r="X13" s="34" t="s">
        <v>120</v>
      </c>
      <c r="Z13" s="34" t="s">
        <v>121</v>
      </c>
      <c r="AB13" s="34" t="s">
        <v>123</v>
      </c>
      <c r="AD13" s="35" t="s">
        <v>251</v>
      </c>
      <c r="AE13" s="4" t="s">
        <v>208</v>
      </c>
      <c r="AF13" s="4" t="s">
        <v>130</v>
      </c>
      <c r="AG13" s="4" t="s">
        <v>173</v>
      </c>
      <c r="AH13" s="4" t="s">
        <v>329</v>
      </c>
      <c r="AI13" s="4" t="s">
        <v>24</v>
      </c>
      <c r="AJ13" s="4" t="s">
        <v>101</v>
      </c>
      <c r="AK13" s="4" t="s">
        <v>56</v>
      </c>
      <c r="AL13" s="15" t="s">
        <v>27</v>
      </c>
      <c r="AM13" s="15" t="s">
        <v>28</v>
      </c>
      <c r="AN13" s="1" t="s">
        <v>122</v>
      </c>
    </row>
    <row r="14" spans="1:41" x14ac:dyDescent="0.2">
      <c r="P14" s="34" t="s">
        <v>116</v>
      </c>
      <c r="R14" s="34" t="s">
        <v>117</v>
      </c>
      <c r="T14" s="34" t="s">
        <v>118</v>
      </c>
      <c r="V14" s="34" t="s">
        <v>119</v>
      </c>
      <c r="X14" s="34" t="s">
        <v>120</v>
      </c>
      <c r="Z14" s="34" t="s">
        <v>121</v>
      </c>
      <c r="AB14" s="34" t="s">
        <v>123</v>
      </c>
      <c r="AD14" s="26" t="s">
        <v>253</v>
      </c>
      <c r="AE14" s="4" t="s">
        <v>292</v>
      </c>
      <c r="AF14" s="4" t="s">
        <v>131</v>
      </c>
      <c r="AG14" s="4" t="s">
        <v>174</v>
      </c>
      <c r="AH14" s="4" t="s">
        <v>330</v>
      </c>
      <c r="AI14" s="4" t="s">
        <v>24</v>
      </c>
      <c r="AJ14" s="4" t="s">
        <v>101</v>
      </c>
      <c r="AK14" s="4" t="s">
        <v>56</v>
      </c>
      <c r="AL14" s="15" t="s">
        <v>27</v>
      </c>
      <c r="AM14" s="15" t="s">
        <v>28</v>
      </c>
      <c r="AN14" s="1" t="s">
        <v>122</v>
      </c>
    </row>
    <row r="15" spans="1:41" x14ac:dyDescent="0.2">
      <c r="P15" s="34" t="s">
        <v>116</v>
      </c>
      <c r="R15" s="34" t="s">
        <v>117</v>
      </c>
      <c r="T15" s="34" t="s">
        <v>118</v>
      </c>
      <c r="V15" s="34" t="s">
        <v>119</v>
      </c>
      <c r="X15" s="34" t="s">
        <v>120</v>
      </c>
      <c r="Z15" s="34" t="s">
        <v>121</v>
      </c>
      <c r="AB15" s="34" t="s">
        <v>123</v>
      </c>
      <c r="AD15" s="26" t="s">
        <v>281</v>
      </c>
      <c r="AE15" s="4" t="s">
        <v>209</v>
      </c>
      <c r="AF15" s="4" t="s">
        <v>132</v>
      </c>
      <c r="AG15" s="4" t="s">
        <v>175</v>
      </c>
      <c r="AH15" s="4" t="s">
        <v>332</v>
      </c>
      <c r="AI15" s="4" t="s">
        <v>29</v>
      </c>
      <c r="AJ15" s="4" t="s">
        <v>101</v>
      </c>
      <c r="AK15" s="4" t="s">
        <v>56</v>
      </c>
      <c r="AL15" s="15" t="s">
        <v>27</v>
      </c>
      <c r="AM15" s="15" t="s">
        <v>28</v>
      </c>
      <c r="AN15" s="1" t="s">
        <v>122</v>
      </c>
    </row>
    <row r="16" spans="1:41" x14ac:dyDescent="0.2">
      <c r="P16" s="34" t="s">
        <v>116</v>
      </c>
      <c r="R16" s="34" t="s">
        <v>117</v>
      </c>
      <c r="T16" s="34" t="s">
        <v>118</v>
      </c>
      <c r="V16" s="34" t="s">
        <v>119</v>
      </c>
      <c r="X16" s="34" t="s">
        <v>120</v>
      </c>
      <c r="Z16" s="34" t="s">
        <v>121</v>
      </c>
      <c r="AB16" s="34" t="s">
        <v>123</v>
      </c>
      <c r="AD16" s="26" t="s">
        <v>282</v>
      </c>
      <c r="AE16" s="4" t="s">
        <v>210</v>
      </c>
      <c r="AF16" s="4" t="s">
        <v>133</v>
      </c>
      <c r="AG16" s="4" t="s">
        <v>176</v>
      </c>
      <c r="AH16" s="4" t="s">
        <v>331</v>
      </c>
      <c r="AI16" s="4" t="s">
        <v>29</v>
      </c>
      <c r="AJ16" s="4" t="s">
        <v>101</v>
      </c>
      <c r="AK16" s="4" t="s">
        <v>56</v>
      </c>
      <c r="AL16" s="15" t="s">
        <v>27</v>
      </c>
      <c r="AM16" s="15" t="s">
        <v>28</v>
      </c>
      <c r="AN16" s="1" t="s">
        <v>122</v>
      </c>
    </row>
    <row r="17" spans="16:40" x14ac:dyDescent="0.2">
      <c r="P17" s="34" t="s">
        <v>116</v>
      </c>
      <c r="R17" s="34" t="s">
        <v>117</v>
      </c>
      <c r="T17" s="34" t="s">
        <v>118</v>
      </c>
      <c r="V17" s="34" t="s">
        <v>119</v>
      </c>
      <c r="X17" s="34" t="s">
        <v>120</v>
      </c>
      <c r="Z17" s="34" t="s">
        <v>121</v>
      </c>
      <c r="AB17" s="34" t="s">
        <v>123</v>
      </c>
      <c r="AD17" s="26" t="s">
        <v>279</v>
      </c>
      <c r="AE17" s="4" t="s">
        <v>211</v>
      </c>
      <c r="AF17" s="4" t="s">
        <v>134</v>
      </c>
      <c r="AG17" s="4" t="s">
        <v>177</v>
      </c>
      <c r="AH17" s="4" t="s">
        <v>293</v>
      </c>
      <c r="AI17" s="4" t="s">
        <v>24</v>
      </c>
      <c r="AJ17" s="4" t="s">
        <v>101</v>
      </c>
      <c r="AK17" s="4" t="s">
        <v>56</v>
      </c>
      <c r="AL17" s="15" t="s">
        <v>27</v>
      </c>
      <c r="AM17" s="15" t="s">
        <v>28</v>
      </c>
      <c r="AN17" s="1" t="s">
        <v>122</v>
      </c>
    </row>
    <row r="18" spans="16:40" x14ac:dyDescent="0.2">
      <c r="P18" s="34" t="s">
        <v>116</v>
      </c>
      <c r="R18" s="34" t="s">
        <v>117</v>
      </c>
      <c r="T18" s="34" t="s">
        <v>118</v>
      </c>
      <c r="V18" s="34" t="s">
        <v>119</v>
      </c>
      <c r="X18" s="34" t="s">
        <v>120</v>
      </c>
      <c r="Z18" s="34" t="s">
        <v>121</v>
      </c>
      <c r="AB18" s="34" t="s">
        <v>123</v>
      </c>
      <c r="AD18" s="26" t="s">
        <v>280</v>
      </c>
      <c r="AE18" s="4" t="s">
        <v>212</v>
      </c>
      <c r="AF18" s="4" t="s">
        <v>135</v>
      </c>
      <c r="AG18" s="4" t="s">
        <v>177</v>
      </c>
      <c r="AH18" s="4" t="s">
        <v>294</v>
      </c>
      <c r="AI18" s="4" t="s">
        <v>24</v>
      </c>
      <c r="AJ18" s="4" t="s">
        <v>101</v>
      </c>
      <c r="AK18" s="4" t="s">
        <v>56</v>
      </c>
      <c r="AL18" s="15" t="s">
        <v>27</v>
      </c>
      <c r="AM18" s="15" t="s">
        <v>28</v>
      </c>
      <c r="AN18" s="1" t="s">
        <v>122</v>
      </c>
    </row>
    <row r="19" spans="16:40" x14ac:dyDescent="0.2">
      <c r="P19" s="34" t="s">
        <v>116</v>
      </c>
      <c r="R19" s="34" t="s">
        <v>117</v>
      </c>
      <c r="T19" s="34" t="s">
        <v>118</v>
      </c>
      <c r="V19" s="34" t="s">
        <v>119</v>
      </c>
      <c r="X19" s="34" t="s">
        <v>120</v>
      </c>
      <c r="Z19" s="34" t="s">
        <v>121</v>
      </c>
      <c r="AB19" s="34" t="s">
        <v>123</v>
      </c>
      <c r="AD19" s="26" t="s">
        <v>254</v>
      </c>
      <c r="AE19" s="4" t="s">
        <v>213</v>
      </c>
      <c r="AF19" s="4" t="s">
        <v>136</v>
      </c>
      <c r="AG19" s="4" t="s">
        <v>178</v>
      </c>
      <c r="AH19" s="4" t="s">
        <v>295</v>
      </c>
      <c r="AI19" s="4" t="s">
        <v>24</v>
      </c>
      <c r="AJ19" s="4" t="s">
        <v>101</v>
      </c>
      <c r="AK19" s="4" t="s">
        <v>56</v>
      </c>
      <c r="AL19" s="15" t="s">
        <v>27</v>
      </c>
      <c r="AM19" s="15" t="s">
        <v>28</v>
      </c>
      <c r="AN19" s="1" t="s">
        <v>122</v>
      </c>
    </row>
    <row r="20" spans="16:40" x14ac:dyDescent="0.2">
      <c r="P20" s="34" t="s">
        <v>116</v>
      </c>
      <c r="R20" s="34" t="s">
        <v>117</v>
      </c>
      <c r="T20" s="34" t="s">
        <v>118</v>
      </c>
      <c r="V20" s="34" t="s">
        <v>119</v>
      </c>
      <c r="X20" s="34" t="s">
        <v>120</v>
      </c>
      <c r="Z20" s="34" t="s">
        <v>121</v>
      </c>
      <c r="AB20" s="34" t="s">
        <v>123</v>
      </c>
      <c r="AD20" s="26" t="s">
        <v>255</v>
      </c>
      <c r="AE20" s="4" t="s">
        <v>214</v>
      </c>
      <c r="AF20" s="4" t="s">
        <v>137</v>
      </c>
      <c r="AG20" s="4" t="s">
        <v>179</v>
      </c>
      <c r="AH20" s="4" t="s">
        <v>339</v>
      </c>
      <c r="AI20" s="4" t="s">
        <v>33</v>
      </c>
      <c r="AJ20" s="4" t="s">
        <v>101</v>
      </c>
      <c r="AK20" s="4" t="s">
        <v>56</v>
      </c>
      <c r="AL20" s="15" t="s">
        <v>27</v>
      </c>
      <c r="AM20" s="15" t="s">
        <v>28</v>
      </c>
      <c r="AN20" s="1" t="s">
        <v>122</v>
      </c>
    </row>
    <row r="21" spans="16:40" x14ac:dyDescent="0.2">
      <c r="P21" s="34" t="s">
        <v>116</v>
      </c>
      <c r="R21" s="34" t="s">
        <v>117</v>
      </c>
      <c r="T21" s="34" t="s">
        <v>118</v>
      </c>
      <c r="V21" s="34" t="s">
        <v>119</v>
      </c>
      <c r="X21" s="34" t="s">
        <v>120</v>
      </c>
      <c r="Z21" s="34" t="s">
        <v>121</v>
      </c>
      <c r="AB21" s="34" t="s">
        <v>123</v>
      </c>
      <c r="AD21" s="26" t="s">
        <v>302</v>
      </c>
      <c r="AE21" s="4" t="s">
        <v>215</v>
      </c>
      <c r="AF21" s="4" t="s">
        <v>138</v>
      </c>
      <c r="AG21" s="4" t="s">
        <v>296</v>
      </c>
      <c r="AH21" s="4" t="s">
        <v>333</v>
      </c>
      <c r="AI21" s="4" t="s">
        <v>24</v>
      </c>
      <c r="AJ21" s="4" t="s">
        <v>101</v>
      </c>
      <c r="AK21" s="4" t="s">
        <v>56</v>
      </c>
      <c r="AL21" s="15" t="s">
        <v>27</v>
      </c>
      <c r="AM21" s="15" t="s">
        <v>28</v>
      </c>
      <c r="AN21" s="1" t="s">
        <v>122</v>
      </c>
    </row>
    <row r="22" spans="16:40" x14ac:dyDescent="0.2">
      <c r="P22" s="34" t="s">
        <v>116</v>
      </c>
      <c r="R22" s="34" t="s">
        <v>117</v>
      </c>
      <c r="T22" s="34" t="s">
        <v>118</v>
      </c>
      <c r="V22" s="34" t="s">
        <v>119</v>
      </c>
      <c r="X22" s="34" t="s">
        <v>120</v>
      </c>
      <c r="Z22" s="34" t="s">
        <v>121</v>
      </c>
      <c r="AB22" s="34" t="s">
        <v>123</v>
      </c>
      <c r="AD22" s="26" t="s">
        <v>301</v>
      </c>
      <c r="AE22" s="4" t="s">
        <v>216</v>
      </c>
      <c r="AF22" s="4" t="s">
        <v>139</v>
      </c>
      <c r="AG22" s="4" t="s">
        <v>297</v>
      </c>
      <c r="AH22" s="4" t="s">
        <v>334</v>
      </c>
      <c r="AI22" s="4" t="s">
        <v>24</v>
      </c>
      <c r="AJ22" s="4" t="s">
        <v>101</v>
      </c>
      <c r="AK22" s="4" t="s">
        <v>56</v>
      </c>
      <c r="AL22" s="15" t="s">
        <v>27</v>
      </c>
      <c r="AM22" s="15" t="s">
        <v>28</v>
      </c>
      <c r="AN22" s="1" t="s">
        <v>122</v>
      </c>
    </row>
    <row r="23" spans="16:40" x14ac:dyDescent="0.2">
      <c r="P23" s="34" t="s">
        <v>116</v>
      </c>
      <c r="R23" s="34" t="s">
        <v>117</v>
      </c>
      <c r="T23" s="34" t="s">
        <v>118</v>
      </c>
      <c r="V23" s="34" t="s">
        <v>119</v>
      </c>
      <c r="X23" s="34" t="s">
        <v>120</v>
      </c>
      <c r="Z23" s="34" t="s">
        <v>121</v>
      </c>
      <c r="AB23" s="34" t="s">
        <v>123</v>
      </c>
      <c r="AD23" s="26" t="s">
        <v>256</v>
      </c>
      <c r="AE23" s="4" t="s">
        <v>217</v>
      </c>
      <c r="AF23" s="4" t="s">
        <v>140</v>
      </c>
      <c r="AG23" s="4" t="s">
        <v>180</v>
      </c>
      <c r="AH23" s="4" t="s">
        <v>338</v>
      </c>
      <c r="AI23" s="4" t="s">
        <v>29</v>
      </c>
      <c r="AJ23" s="4" t="s">
        <v>101</v>
      </c>
      <c r="AK23" s="4" t="s">
        <v>56</v>
      </c>
      <c r="AL23" s="15" t="s">
        <v>27</v>
      </c>
      <c r="AM23" s="15" t="s">
        <v>28</v>
      </c>
      <c r="AN23" s="1" t="s">
        <v>122</v>
      </c>
    </row>
    <row r="24" spans="16:40" x14ac:dyDescent="0.2">
      <c r="P24" s="34" t="s">
        <v>116</v>
      </c>
      <c r="R24" s="34" t="s">
        <v>117</v>
      </c>
      <c r="T24" s="34" t="s">
        <v>118</v>
      </c>
      <c r="V24" s="34" t="s">
        <v>119</v>
      </c>
      <c r="X24" s="34" t="s">
        <v>120</v>
      </c>
      <c r="Z24" s="34" t="s">
        <v>121</v>
      </c>
      <c r="AB24" s="34" t="s">
        <v>123</v>
      </c>
      <c r="AD24" s="26" t="s">
        <v>257</v>
      </c>
      <c r="AE24" s="4" t="s">
        <v>218</v>
      </c>
      <c r="AF24" s="4" t="s">
        <v>141</v>
      </c>
      <c r="AG24" s="4" t="s">
        <v>181</v>
      </c>
      <c r="AH24" s="4" t="s">
        <v>335</v>
      </c>
      <c r="AI24" s="4" t="s">
        <v>29</v>
      </c>
      <c r="AJ24" s="4" t="s">
        <v>101</v>
      </c>
      <c r="AK24" s="4" t="s">
        <v>56</v>
      </c>
      <c r="AL24" s="15" t="s">
        <v>27</v>
      </c>
      <c r="AM24" s="15" t="s">
        <v>28</v>
      </c>
      <c r="AN24" s="1" t="s">
        <v>122</v>
      </c>
    </row>
    <row r="25" spans="16:40" x14ac:dyDescent="0.2">
      <c r="P25" s="34" t="s">
        <v>116</v>
      </c>
      <c r="R25" s="34" t="s">
        <v>117</v>
      </c>
      <c r="T25" s="34" t="s">
        <v>118</v>
      </c>
      <c r="V25" s="34" t="s">
        <v>119</v>
      </c>
      <c r="X25" s="34" t="s">
        <v>120</v>
      </c>
      <c r="Z25" s="34" t="s">
        <v>121</v>
      </c>
      <c r="AB25" s="34" t="s">
        <v>123</v>
      </c>
      <c r="AD25" s="26" t="s">
        <v>300</v>
      </c>
      <c r="AE25" s="4" t="s">
        <v>219</v>
      </c>
      <c r="AF25" s="4" t="s">
        <v>142</v>
      </c>
      <c r="AG25" s="4" t="s">
        <v>299</v>
      </c>
      <c r="AH25" s="4" t="s">
        <v>336</v>
      </c>
      <c r="AI25" s="4" t="s">
        <v>29</v>
      </c>
      <c r="AJ25" s="4" t="s">
        <v>101</v>
      </c>
      <c r="AK25" s="4" t="s">
        <v>56</v>
      </c>
      <c r="AL25" s="15" t="s">
        <v>27</v>
      </c>
      <c r="AM25" s="15" t="s">
        <v>28</v>
      </c>
      <c r="AN25" s="1" t="s">
        <v>122</v>
      </c>
    </row>
    <row r="26" spans="16:40" x14ac:dyDescent="0.2">
      <c r="P26" s="34" t="s">
        <v>116</v>
      </c>
      <c r="R26" s="34" t="s">
        <v>117</v>
      </c>
      <c r="T26" s="34" t="s">
        <v>118</v>
      </c>
      <c r="V26" s="34" t="s">
        <v>119</v>
      </c>
      <c r="X26" s="34" t="s">
        <v>120</v>
      </c>
      <c r="Z26" s="34" t="s">
        <v>121</v>
      </c>
      <c r="AB26" s="34" t="s">
        <v>123</v>
      </c>
      <c r="AD26" s="26" t="s">
        <v>258</v>
      </c>
      <c r="AE26" s="4" t="s">
        <v>220</v>
      </c>
      <c r="AF26" s="4" t="s">
        <v>143</v>
      </c>
      <c r="AG26" s="4" t="s">
        <v>182</v>
      </c>
      <c r="AH26" s="4" t="s">
        <v>304</v>
      </c>
      <c r="AI26" s="4" t="s">
        <v>29</v>
      </c>
      <c r="AJ26" s="4" t="s">
        <v>101</v>
      </c>
      <c r="AK26" s="4" t="s">
        <v>56</v>
      </c>
      <c r="AL26" s="15" t="s">
        <v>27</v>
      </c>
      <c r="AM26" s="15" t="s">
        <v>28</v>
      </c>
      <c r="AN26" s="1" t="s">
        <v>122</v>
      </c>
    </row>
    <row r="27" spans="16:40" x14ac:dyDescent="0.2">
      <c r="P27" s="34" t="s">
        <v>116</v>
      </c>
      <c r="R27" s="34" t="s">
        <v>117</v>
      </c>
      <c r="T27" s="34" t="s">
        <v>118</v>
      </c>
      <c r="V27" s="34" t="s">
        <v>119</v>
      </c>
      <c r="X27" s="34" t="s">
        <v>120</v>
      </c>
      <c r="Z27" s="34" t="s">
        <v>121</v>
      </c>
      <c r="AB27" s="34" t="s">
        <v>123</v>
      </c>
      <c r="AD27" s="26" t="s">
        <v>259</v>
      </c>
      <c r="AE27" s="4" t="s">
        <v>221</v>
      </c>
      <c r="AF27" s="4" t="s">
        <v>144</v>
      </c>
      <c r="AG27" s="4" t="s">
        <v>305</v>
      </c>
      <c r="AH27" s="4" t="s">
        <v>306</v>
      </c>
      <c r="AI27" s="4" t="s">
        <v>24</v>
      </c>
      <c r="AJ27" s="4" t="s">
        <v>101</v>
      </c>
      <c r="AK27" s="4" t="s">
        <v>56</v>
      </c>
      <c r="AL27" s="15" t="s">
        <v>27</v>
      </c>
      <c r="AM27" s="15" t="s">
        <v>28</v>
      </c>
      <c r="AN27" s="1" t="s">
        <v>122</v>
      </c>
    </row>
    <row r="28" spans="16:40" x14ac:dyDescent="0.2">
      <c r="P28" s="34" t="s">
        <v>116</v>
      </c>
      <c r="R28" s="34" t="s">
        <v>117</v>
      </c>
      <c r="T28" s="34" t="s">
        <v>118</v>
      </c>
      <c r="V28" s="34" t="s">
        <v>119</v>
      </c>
      <c r="X28" s="34" t="s">
        <v>120</v>
      </c>
      <c r="Z28" s="34" t="s">
        <v>121</v>
      </c>
      <c r="AB28" s="34" t="s">
        <v>123</v>
      </c>
      <c r="AD28" s="26" t="s">
        <v>260</v>
      </c>
      <c r="AE28" s="4" t="s">
        <v>222</v>
      </c>
      <c r="AF28" s="4" t="s">
        <v>145</v>
      </c>
      <c r="AG28" s="4" t="s">
        <v>183</v>
      </c>
      <c r="AH28" s="4" t="s">
        <v>307</v>
      </c>
      <c r="AI28" s="4" t="s">
        <v>29</v>
      </c>
      <c r="AJ28" s="4" t="s">
        <v>101</v>
      </c>
      <c r="AK28" s="4" t="s">
        <v>56</v>
      </c>
      <c r="AL28" s="15" t="s">
        <v>27</v>
      </c>
      <c r="AM28" s="15" t="s">
        <v>28</v>
      </c>
      <c r="AN28" s="1" t="s">
        <v>122</v>
      </c>
    </row>
    <row r="29" spans="16:40" x14ac:dyDescent="0.2">
      <c r="P29" s="34" t="s">
        <v>116</v>
      </c>
      <c r="R29" s="34" t="s">
        <v>117</v>
      </c>
      <c r="T29" s="34" t="s">
        <v>118</v>
      </c>
      <c r="V29" s="34" t="s">
        <v>119</v>
      </c>
      <c r="X29" s="34" t="s">
        <v>120</v>
      </c>
      <c r="Z29" s="34" t="s">
        <v>121</v>
      </c>
      <c r="AB29" s="34" t="s">
        <v>123</v>
      </c>
      <c r="AD29" s="26" t="s">
        <v>261</v>
      </c>
      <c r="AE29" s="4" t="s">
        <v>223</v>
      </c>
      <c r="AF29" s="4" t="s">
        <v>146</v>
      </c>
      <c r="AG29" s="4" t="s">
        <v>184</v>
      </c>
      <c r="AH29" s="4" t="s">
        <v>337</v>
      </c>
      <c r="AI29" s="4" t="s">
        <v>29</v>
      </c>
      <c r="AJ29" s="4" t="s">
        <v>101</v>
      </c>
      <c r="AK29" s="4" t="s">
        <v>56</v>
      </c>
      <c r="AL29" s="15" t="s">
        <v>27</v>
      </c>
      <c r="AM29" s="15" t="s">
        <v>28</v>
      </c>
      <c r="AN29" s="1" t="s">
        <v>122</v>
      </c>
    </row>
    <row r="30" spans="16:40" x14ac:dyDescent="0.2">
      <c r="P30" s="34" t="s">
        <v>116</v>
      </c>
      <c r="R30" s="34" t="s">
        <v>117</v>
      </c>
      <c r="T30" s="34" t="s">
        <v>118</v>
      </c>
      <c r="V30" s="34" t="s">
        <v>119</v>
      </c>
      <c r="X30" s="34" t="s">
        <v>120</v>
      </c>
      <c r="Z30" s="34" t="s">
        <v>121</v>
      </c>
      <c r="AB30" s="34" t="s">
        <v>123</v>
      </c>
      <c r="AD30" s="26" t="s">
        <v>262</v>
      </c>
      <c r="AE30" s="4" t="s">
        <v>224</v>
      </c>
      <c r="AF30" s="4" t="s">
        <v>308</v>
      </c>
      <c r="AG30" s="4" t="s">
        <v>185</v>
      </c>
      <c r="AH30" s="4" t="s">
        <v>340</v>
      </c>
      <c r="AI30" s="4" t="s">
        <v>29</v>
      </c>
      <c r="AJ30" s="4" t="s">
        <v>101</v>
      </c>
      <c r="AK30" s="4" t="s">
        <v>56</v>
      </c>
      <c r="AL30" s="15" t="s">
        <v>27</v>
      </c>
      <c r="AM30" s="15" t="s">
        <v>28</v>
      </c>
      <c r="AN30" s="1" t="s">
        <v>122</v>
      </c>
    </row>
    <row r="31" spans="16:40" x14ac:dyDescent="0.2">
      <c r="P31" s="34" t="s">
        <v>116</v>
      </c>
      <c r="R31" s="34" t="s">
        <v>117</v>
      </c>
      <c r="T31" s="34" t="s">
        <v>118</v>
      </c>
      <c r="V31" s="34" t="s">
        <v>119</v>
      </c>
      <c r="X31" s="34" t="s">
        <v>120</v>
      </c>
      <c r="Z31" s="34" t="s">
        <v>121</v>
      </c>
      <c r="AB31" s="34" t="s">
        <v>123</v>
      </c>
      <c r="AD31" s="26" t="s">
        <v>263</v>
      </c>
      <c r="AE31" s="4" t="s">
        <v>225</v>
      </c>
      <c r="AF31" s="4" t="s">
        <v>147</v>
      </c>
      <c r="AG31" s="4" t="s">
        <v>186</v>
      </c>
      <c r="AH31" s="4" t="s">
        <v>309</v>
      </c>
      <c r="AI31" s="4" t="s">
        <v>24</v>
      </c>
      <c r="AJ31" s="4" t="s">
        <v>101</v>
      </c>
      <c r="AK31" s="4" t="s">
        <v>56</v>
      </c>
      <c r="AL31" s="15" t="s">
        <v>27</v>
      </c>
      <c r="AM31" s="15" t="s">
        <v>28</v>
      </c>
      <c r="AN31" s="1" t="s">
        <v>122</v>
      </c>
    </row>
    <row r="32" spans="16:40" x14ac:dyDescent="0.2">
      <c r="P32" s="34" t="s">
        <v>116</v>
      </c>
      <c r="R32" s="34" t="s">
        <v>117</v>
      </c>
      <c r="T32" s="34" t="s">
        <v>118</v>
      </c>
      <c r="V32" s="34" t="s">
        <v>119</v>
      </c>
      <c r="X32" s="34" t="s">
        <v>120</v>
      </c>
      <c r="Z32" s="34" t="s">
        <v>121</v>
      </c>
      <c r="AB32" s="34" t="s">
        <v>123</v>
      </c>
      <c r="AD32" s="26" t="s">
        <v>316</v>
      </c>
      <c r="AE32" s="4" t="s">
        <v>226</v>
      </c>
      <c r="AF32" s="4" t="s">
        <v>148</v>
      </c>
      <c r="AG32" s="4" t="s">
        <v>298</v>
      </c>
      <c r="AH32" s="4" t="s">
        <v>341</v>
      </c>
      <c r="AI32" s="4" t="s">
        <v>24</v>
      </c>
      <c r="AJ32" s="4" t="s">
        <v>101</v>
      </c>
      <c r="AK32" s="4" t="s">
        <v>56</v>
      </c>
      <c r="AL32" s="15" t="s">
        <v>27</v>
      </c>
      <c r="AM32" s="15" t="s">
        <v>28</v>
      </c>
      <c r="AN32" s="1" t="s">
        <v>122</v>
      </c>
    </row>
    <row r="33" spans="16:40" x14ac:dyDescent="0.2">
      <c r="P33" s="34" t="s">
        <v>116</v>
      </c>
      <c r="R33" s="34" t="s">
        <v>117</v>
      </c>
      <c r="T33" s="34" t="s">
        <v>118</v>
      </c>
      <c r="V33" s="34" t="s">
        <v>119</v>
      </c>
      <c r="X33" s="34" t="s">
        <v>120</v>
      </c>
      <c r="Z33" s="34" t="s">
        <v>121</v>
      </c>
      <c r="AB33" s="34" t="s">
        <v>123</v>
      </c>
      <c r="AD33" s="26" t="s">
        <v>264</v>
      </c>
      <c r="AE33" s="4" t="s">
        <v>227</v>
      </c>
      <c r="AF33" s="4" t="s">
        <v>149</v>
      </c>
      <c r="AG33" s="4" t="s">
        <v>187</v>
      </c>
      <c r="AH33" s="4" t="s">
        <v>342</v>
      </c>
      <c r="AI33" s="4" t="s">
        <v>29</v>
      </c>
      <c r="AJ33" s="4" t="s">
        <v>101</v>
      </c>
      <c r="AK33" s="4" t="s">
        <v>56</v>
      </c>
      <c r="AL33" s="15" t="s">
        <v>27</v>
      </c>
      <c r="AM33" s="15" t="s">
        <v>28</v>
      </c>
      <c r="AN33" s="1" t="s">
        <v>122</v>
      </c>
    </row>
    <row r="34" spans="16:40" x14ac:dyDescent="0.2">
      <c r="P34" s="34" t="s">
        <v>116</v>
      </c>
      <c r="R34" s="34" t="s">
        <v>117</v>
      </c>
      <c r="T34" s="34" t="s">
        <v>118</v>
      </c>
      <c r="V34" s="34" t="s">
        <v>119</v>
      </c>
      <c r="X34" s="34" t="s">
        <v>120</v>
      </c>
      <c r="Z34" s="34" t="s">
        <v>121</v>
      </c>
      <c r="AB34" s="34" t="s">
        <v>123</v>
      </c>
      <c r="AD34" s="26" t="s">
        <v>265</v>
      </c>
      <c r="AE34" s="4" t="s">
        <v>228</v>
      </c>
      <c r="AF34" s="4" t="s">
        <v>150</v>
      </c>
      <c r="AG34" s="4" t="s">
        <v>188</v>
      </c>
      <c r="AH34" s="4" t="s">
        <v>343</v>
      </c>
      <c r="AI34" s="4" t="s">
        <v>29</v>
      </c>
      <c r="AJ34" s="4" t="s">
        <v>101</v>
      </c>
      <c r="AK34" s="4" t="s">
        <v>56</v>
      </c>
      <c r="AL34" s="15" t="s">
        <v>27</v>
      </c>
      <c r="AM34" s="15" t="s">
        <v>28</v>
      </c>
      <c r="AN34" s="1" t="s">
        <v>122</v>
      </c>
    </row>
    <row r="35" spans="16:40" x14ac:dyDescent="0.2">
      <c r="P35" s="34" t="s">
        <v>116</v>
      </c>
      <c r="R35" s="34" t="s">
        <v>117</v>
      </c>
      <c r="T35" s="34" t="s">
        <v>118</v>
      </c>
      <c r="V35" s="34" t="s">
        <v>119</v>
      </c>
      <c r="X35" s="34" t="s">
        <v>120</v>
      </c>
      <c r="Z35" s="34" t="s">
        <v>121</v>
      </c>
      <c r="AB35" s="34" t="s">
        <v>123</v>
      </c>
      <c r="AD35" s="26" t="s">
        <v>266</v>
      </c>
      <c r="AE35" s="4" t="s">
        <v>229</v>
      </c>
      <c r="AF35" s="4" t="s">
        <v>151</v>
      </c>
      <c r="AG35" s="4" t="s">
        <v>310</v>
      </c>
      <c r="AH35" s="4" t="s">
        <v>311</v>
      </c>
      <c r="AI35" s="4" t="s">
        <v>24</v>
      </c>
      <c r="AJ35" s="4" t="s">
        <v>101</v>
      </c>
      <c r="AK35" s="4" t="s">
        <v>56</v>
      </c>
      <c r="AL35" s="15" t="s">
        <v>27</v>
      </c>
      <c r="AM35" s="15" t="s">
        <v>28</v>
      </c>
      <c r="AN35" s="1" t="s">
        <v>122</v>
      </c>
    </row>
    <row r="36" spans="16:40" x14ac:dyDescent="0.2">
      <c r="P36" s="34" t="s">
        <v>116</v>
      </c>
      <c r="R36" s="34" t="s">
        <v>117</v>
      </c>
      <c r="T36" s="34" t="s">
        <v>118</v>
      </c>
      <c r="V36" s="34" t="s">
        <v>119</v>
      </c>
      <c r="X36" s="34" t="s">
        <v>120</v>
      </c>
      <c r="Z36" s="34" t="s">
        <v>121</v>
      </c>
      <c r="AB36" s="34" t="s">
        <v>123</v>
      </c>
      <c r="AD36" s="26" t="s">
        <v>267</v>
      </c>
      <c r="AE36" s="4" t="s">
        <v>230</v>
      </c>
      <c r="AF36" s="4" t="s">
        <v>152</v>
      </c>
      <c r="AG36" s="4" t="s">
        <v>189</v>
      </c>
      <c r="AH36" s="4" t="s">
        <v>344</v>
      </c>
      <c r="AI36" s="4" t="s">
        <v>24</v>
      </c>
      <c r="AJ36" s="4" t="s">
        <v>101</v>
      </c>
      <c r="AK36" s="4" t="s">
        <v>56</v>
      </c>
      <c r="AL36" s="15" t="s">
        <v>27</v>
      </c>
      <c r="AM36" s="15" t="s">
        <v>28</v>
      </c>
      <c r="AN36" s="1" t="s">
        <v>122</v>
      </c>
    </row>
    <row r="37" spans="16:40" x14ac:dyDescent="0.2">
      <c r="P37" s="34" t="s">
        <v>116</v>
      </c>
      <c r="R37" s="34" t="s">
        <v>117</v>
      </c>
      <c r="T37" s="34" t="s">
        <v>118</v>
      </c>
      <c r="V37" s="34" t="s">
        <v>119</v>
      </c>
      <c r="X37" s="34" t="s">
        <v>120</v>
      </c>
      <c r="Z37" s="34" t="s">
        <v>121</v>
      </c>
      <c r="AB37" s="34" t="s">
        <v>123</v>
      </c>
      <c r="AD37" s="26" t="s">
        <v>268</v>
      </c>
      <c r="AE37" s="4" t="s">
        <v>231</v>
      </c>
      <c r="AF37" s="4" t="s">
        <v>153</v>
      </c>
      <c r="AG37" s="4" t="s">
        <v>190</v>
      </c>
      <c r="AH37" s="4" t="s">
        <v>345</v>
      </c>
      <c r="AI37" s="4" t="s">
        <v>24</v>
      </c>
      <c r="AJ37" s="4" t="s">
        <v>101</v>
      </c>
      <c r="AK37" s="4" t="s">
        <v>56</v>
      </c>
      <c r="AL37" s="15" t="s">
        <v>27</v>
      </c>
      <c r="AM37" s="15" t="s">
        <v>28</v>
      </c>
      <c r="AN37" s="1" t="s">
        <v>122</v>
      </c>
    </row>
    <row r="38" spans="16:40" x14ac:dyDescent="0.2">
      <c r="P38" s="34" t="s">
        <v>116</v>
      </c>
      <c r="R38" s="34" t="s">
        <v>117</v>
      </c>
      <c r="T38" s="34" t="s">
        <v>118</v>
      </c>
      <c r="V38" s="34" t="s">
        <v>119</v>
      </c>
      <c r="X38" s="34" t="s">
        <v>120</v>
      </c>
      <c r="Z38" s="34" t="s">
        <v>121</v>
      </c>
      <c r="AB38" s="34" t="s">
        <v>123</v>
      </c>
      <c r="AD38" s="26" t="s">
        <v>269</v>
      </c>
      <c r="AE38" s="4" t="s">
        <v>232</v>
      </c>
      <c r="AF38" s="4" t="s">
        <v>154</v>
      </c>
      <c r="AG38" s="4" t="s">
        <v>191</v>
      </c>
      <c r="AH38" s="4" t="s">
        <v>346</v>
      </c>
      <c r="AI38" s="4" t="s">
        <v>24</v>
      </c>
      <c r="AJ38" s="4" t="s">
        <v>101</v>
      </c>
      <c r="AK38" s="4" t="s">
        <v>56</v>
      </c>
      <c r="AL38" s="15" t="s">
        <v>27</v>
      </c>
      <c r="AM38" s="15" t="s">
        <v>28</v>
      </c>
      <c r="AN38" s="1" t="s">
        <v>122</v>
      </c>
    </row>
    <row r="39" spans="16:40" x14ac:dyDescent="0.2">
      <c r="P39" s="34" t="s">
        <v>116</v>
      </c>
      <c r="R39" s="34" t="s">
        <v>117</v>
      </c>
      <c r="T39" s="34" t="s">
        <v>118</v>
      </c>
      <c r="V39" s="34" t="s">
        <v>119</v>
      </c>
      <c r="X39" s="34" t="s">
        <v>120</v>
      </c>
      <c r="Z39" s="34" t="s">
        <v>121</v>
      </c>
      <c r="AB39" s="34" t="s">
        <v>123</v>
      </c>
      <c r="AD39" s="26" t="s">
        <v>270</v>
      </c>
      <c r="AE39" s="4" t="s">
        <v>233</v>
      </c>
      <c r="AF39" s="4" t="s">
        <v>313</v>
      </c>
      <c r="AG39" s="4" t="s">
        <v>192</v>
      </c>
      <c r="AH39" s="4" t="s">
        <v>347</v>
      </c>
      <c r="AI39" s="4" t="s">
        <v>29</v>
      </c>
      <c r="AJ39" s="4" t="s">
        <v>101</v>
      </c>
      <c r="AK39" s="4" t="s">
        <v>56</v>
      </c>
      <c r="AL39" s="15" t="s">
        <v>27</v>
      </c>
      <c r="AM39" s="15" t="s">
        <v>28</v>
      </c>
      <c r="AN39" s="1" t="s">
        <v>122</v>
      </c>
    </row>
    <row r="40" spans="16:40" x14ac:dyDescent="0.2">
      <c r="P40" s="34" t="s">
        <v>116</v>
      </c>
      <c r="R40" s="34" t="s">
        <v>117</v>
      </c>
      <c r="T40" s="34" t="s">
        <v>118</v>
      </c>
      <c r="V40" s="34" t="s">
        <v>119</v>
      </c>
      <c r="X40" s="34" t="s">
        <v>120</v>
      </c>
      <c r="Z40" s="34" t="s">
        <v>121</v>
      </c>
      <c r="AB40" s="34" t="s">
        <v>123</v>
      </c>
      <c r="AD40" s="26" t="s">
        <v>315</v>
      </c>
      <c r="AE40" s="4" t="s">
        <v>234</v>
      </c>
      <c r="AF40" s="4" t="s">
        <v>155</v>
      </c>
      <c r="AG40" s="4" t="s">
        <v>314</v>
      </c>
      <c r="AH40" s="4" t="s">
        <v>312</v>
      </c>
      <c r="AI40" s="4" t="s">
        <v>24</v>
      </c>
      <c r="AJ40" s="4" t="s">
        <v>101</v>
      </c>
      <c r="AK40" s="4" t="s">
        <v>56</v>
      </c>
      <c r="AL40" s="15" t="s">
        <v>27</v>
      </c>
      <c r="AM40" s="15" t="s">
        <v>28</v>
      </c>
      <c r="AN40" s="1" t="s">
        <v>122</v>
      </c>
    </row>
    <row r="41" spans="16:40" x14ac:dyDescent="0.2">
      <c r="P41" s="34" t="s">
        <v>116</v>
      </c>
      <c r="R41" s="34" t="s">
        <v>117</v>
      </c>
      <c r="T41" s="34" t="s">
        <v>118</v>
      </c>
      <c r="V41" s="34" t="s">
        <v>119</v>
      </c>
      <c r="X41" s="34" t="s">
        <v>120</v>
      </c>
      <c r="Z41" s="34" t="s">
        <v>121</v>
      </c>
      <c r="AB41" s="34" t="s">
        <v>123</v>
      </c>
      <c r="AD41" s="26" t="s">
        <v>271</v>
      </c>
      <c r="AE41" s="4" t="s">
        <v>235</v>
      </c>
      <c r="AF41" s="4" t="s">
        <v>156</v>
      </c>
      <c r="AG41" s="4" t="s">
        <v>193</v>
      </c>
      <c r="AH41" s="4" t="s">
        <v>348</v>
      </c>
      <c r="AI41" s="4" t="s">
        <v>24</v>
      </c>
      <c r="AJ41" s="4" t="s">
        <v>101</v>
      </c>
      <c r="AK41" s="4" t="s">
        <v>56</v>
      </c>
      <c r="AL41" s="15" t="s">
        <v>27</v>
      </c>
      <c r="AM41" s="15" t="s">
        <v>28</v>
      </c>
      <c r="AN41" s="1" t="s">
        <v>122</v>
      </c>
    </row>
    <row r="42" spans="16:40" x14ac:dyDescent="0.2">
      <c r="P42" s="34" t="s">
        <v>116</v>
      </c>
      <c r="R42" s="34" t="s">
        <v>117</v>
      </c>
      <c r="T42" s="34" t="s">
        <v>118</v>
      </c>
      <c r="V42" s="34" t="s">
        <v>119</v>
      </c>
      <c r="X42" s="34" t="s">
        <v>120</v>
      </c>
      <c r="Z42" s="34" t="s">
        <v>121</v>
      </c>
      <c r="AB42" s="34" t="s">
        <v>123</v>
      </c>
      <c r="AD42" s="26" t="s">
        <v>272</v>
      </c>
      <c r="AE42" s="4" t="s">
        <v>236</v>
      </c>
      <c r="AF42" s="4" t="s">
        <v>157</v>
      </c>
      <c r="AG42" s="4" t="s">
        <v>194</v>
      </c>
      <c r="AH42" s="4" t="s">
        <v>317</v>
      </c>
      <c r="AI42" s="4" t="s">
        <v>24</v>
      </c>
      <c r="AJ42" s="4" t="s">
        <v>101</v>
      </c>
      <c r="AK42" s="4" t="s">
        <v>56</v>
      </c>
      <c r="AL42" s="15" t="s">
        <v>27</v>
      </c>
      <c r="AM42" s="15" t="s">
        <v>28</v>
      </c>
      <c r="AN42" s="1" t="s">
        <v>122</v>
      </c>
    </row>
    <row r="43" spans="16:40" x14ac:dyDescent="0.2">
      <c r="P43" s="34" t="s">
        <v>116</v>
      </c>
      <c r="R43" s="34" t="s">
        <v>117</v>
      </c>
      <c r="T43" s="34" t="s">
        <v>118</v>
      </c>
      <c r="V43" s="34" t="s">
        <v>119</v>
      </c>
      <c r="X43" s="34" t="s">
        <v>120</v>
      </c>
      <c r="Z43" s="34" t="s">
        <v>121</v>
      </c>
      <c r="AB43" s="34" t="s">
        <v>123</v>
      </c>
      <c r="AD43" s="26" t="s">
        <v>322</v>
      </c>
      <c r="AE43" s="4" t="s">
        <v>321</v>
      </c>
      <c r="AF43" s="4" t="s">
        <v>158</v>
      </c>
      <c r="AG43" s="4" t="s">
        <v>195</v>
      </c>
      <c r="AH43" s="4" t="s">
        <v>349</v>
      </c>
      <c r="AI43" s="4" t="s">
        <v>24</v>
      </c>
      <c r="AJ43" s="4" t="s">
        <v>101</v>
      </c>
      <c r="AK43" s="4" t="s">
        <v>56</v>
      </c>
      <c r="AL43" s="15" t="s">
        <v>27</v>
      </c>
      <c r="AM43" s="15" t="s">
        <v>28</v>
      </c>
      <c r="AN43" s="1" t="s">
        <v>122</v>
      </c>
    </row>
    <row r="44" spans="16:40" x14ac:dyDescent="0.2">
      <c r="P44" s="34" t="s">
        <v>116</v>
      </c>
      <c r="R44" s="34" t="s">
        <v>117</v>
      </c>
      <c r="T44" s="34" t="s">
        <v>118</v>
      </c>
      <c r="V44" s="34" t="s">
        <v>119</v>
      </c>
      <c r="X44" s="34" t="s">
        <v>120</v>
      </c>
      <c r="Z44" s="34" t="s">
        <v>121</v>
      </c>
      <c r="AB44" s="34" t="s">
        <v>123</v>
      </c>
      <c r="AD44" s="26" t="s">
        <v>323</v>
      </c>
      <c r="AE44" s="4" t="s">
        <v>237</v>
      </c>
      <c r="AF44" s="4" t="s">
        <v>159</v>
      </c>
      <c r="AG44" s="4" t="s">
        <v>196</v>
      </c>
      <c r="AH44" s="4" t="s">
        <v>350</v>
      </c>
      <c r="AI44" s="4" t="s">
        <v>24</v>
      </c>
      <c r="AJ44" s="4" t="s">
        <v>101</v>
      </c>
      <c r="AK44" s="4" t="s">
        <v>56</v>
      </c>
      <c r="AL44" s="15" t="s">
        <v>27</v>
      </c>
      <c r="AM44" s="15" t="s">
        <v>28</v>
      </c>
      <c r="AN44" s="1" t="s">
        <v>122</v>
      </c>
    </row>
    <row r="45" spans="16:40" x14ac:dyDescent="0.2">
      <c r="P45" s="34" t="s">
        <v>116</v>
      </c>
      <c r="R45" s="34" t="s">
        <v>117</v>
      </c>
      <c r="T45" s="34" t="s">
        <v>118</v>
      </c>
      <c r="V45" s="34" t="s">
        <v>119</v>
      </c>
      <c r="X45" s="34" t="s">
        <v>120</v>
      </c>
      <c r="Z45" s="34" t="s">
        <v>121</v>
      </c>
      <c r="AB45" s="34" t="s">
        <v>123</v>
      </c>
      <c r="AD45" s="26" t="s">
        <v>319</v>
      </c>
      <c r="AE45" s="4" t="s">
        <v>238</v>
      </c>
      <c r="AF45" s="4" t="s">
        <v>160</v>
      </c>
      <c r="AG45" s="4" t="s">
        <v>318</v>
      </c>
      <c r="AH45" s="4" t="s">
        <v>320</v>
      </c>
      <c r="AI45" s="4" t="s">
        <v>29</v>
      </c>
      <c r="AJ45" s="4" t="s">
        <v>101</v>
      </c>
      <c r="AK45" s="4" t="s">
        <v>56</v>
      </c>
      <c r="AL45" s="15" t="s">
        <v>27</v>
      </c>
      <c r="AM45" s="15" t="s">
        <v>28</v>
      </c>
      <c r="AN45" s="1" t="s">
        <v>122</v>
      </c>
    </row>
    <row r="46" spans="16:40" x14ac:dyDescent="0.2">
      <c r="P46" s="34" t="s">
        <v>116</v>
      </c>
      <c r="R46" s="34" t="s">
        <v>117</v>
      </c>
      <c r="T46" s="34" t="s">
        <v>118</v>
      </c>
      <c r="V46" s="34" t="s">
        <v>119</v>
      </c>
      <c r="X46" s="34" t="s">
        <v>120</v>
      </c>
      <c r="Z46" s="34" t="s">
        <v>121</v>
      </c>
      <c r="AB46" s="34" t="s">
        <v>123</v>
      </c>
      <c r="AD46" s="26" t="s">
        <v>273</v>
      </c>
      <c r="AE46" s="4" t="s">
        <v>239</v>
      </c>
      <c r="AF46" s="4" t="s">
        <v>161</v>
      </c>
      <c r="AG46" s="4" t="s">
        <v>197</v>
      </c>
      <c r="AH46" s="4" t="s">
        <v>351</v>
      </c>
      <c r="AI46" s="4" t="s">
        <v>29</v>
      </c>
      <c r="AJ46" s="4" t="s">
        <v>101</v>
      </c>
      <c r="AK46" s="4" t="s">
        <v>56</v>
      </c>
      <c r="AL46" s="15" t="s">
        <v>27</v>
      </c>
      <c r="AM46" s="15" t="s">
        <v>28</v>
      </c>
      <c r="AN46" s="1" t="s">
        <v>122</v>
      </c>
    </row>
    <row r="47" spans="16:40" x14ac:dyDescent="0.2">
      <c r="P47" s="34" t="s">
        <v>116</v>
      </c>
      <c r="R47" s="34" t="s">
        <v>117</v>
      </c>
      <c r="T47" s="34" t="s">
        <v>118</v>
      </c>
      <c r="V47" s="34" t="s">
        <v>119</v>
      </c>
      <c r="X47" s="34" t="s">
        <v>120</v>
      </c>
      <c r="Z47" s="34" t="s">
        <v>121</v>
      </c>
      <c r="AB47" s="34" t="s">
        <v>123</v>
      </c>
      <c r="AD47" s="26" t="s">
        <v>274</v>
      </c>
      <c r="AE47" s="4" t="s">
        <v>240</v>
      </c>
      <c r="AF47" s="4" t="s">
        <v>162</v>
      </c>
      <c r="AG47" s="4" t="s">
        <v>198</v>
      </c>
      <c r="AH47" s="4" t="s">
        <v>352</v>
      </c>
      <c r="AI47" s="4" t="s">
        <v>24</v>
      </c>
      <c r="AJ47" s="4" t="s">
        <v>101</v>
      </c>
      <c r="AK47" s="4" t="s">
        <v>56</v>
      </c>
      <c r="AL47" s="15" t="s">
        <v>27</v>
      </c>
      <c r="AM47" s="15" t="s">
        <v>28</v>
      </c>
      <c r="AN47" s="1" t="s">
        <v>122</v>
      </c>
    </row>
    <row r="48" spans="16:40" x14ac:dyDescent="0.2">
      <c r="P48" s="34" t="s">
        <v>116</v>
      </c>
      <c r="R48" s="34" t="s">
        <v>117</v>
      </c>
      <c r="T48" s="34" t="s">
        <v>118</v>
      </c>
      <c r="V48" s="34" t="s">
        <v>119</v>
      </c>
      <c r="X48" s="34" t="s">
        <v>120</v>
      </c>
      <c r="Z48" s="34" t="s">
        <v>121</v>
      </c>
      <c r="AB48" s="34" t="s">
        <v>123</v>
      </c>
      <c r="AD48" s="26" t="s">
        <v>275</v>
      </c>
      <c r="AE48" s="4" t="s">
        <v>241</v>
      </c>
      <c r="AF48" s="4" t="s">
        <v>163</v>
      </c>
      <c r="AG48" s="4" t="s">
        <v>199</v>
      </c>
      <c r="AH48" s="4" t="s">
        <v>353</v>
      </c>
      <c r="AI48" s="4" t="s">
        <v>29</v>
      </c>
      <c r="AJ48" s="4" t="s">
        <v>101</v>
      </c>
      <c r="AK48" s="4" t="s">
        <v>56</v>
      </c>
      <c r="AL48" s="15" t="s">
        <v>27</v>
      </c>
      <c r="AM48" s="15" t="s">
        <v>28</v>
      </c>
      <c r="AN48" s="1" t="s">
        <v>122</v>
      </c>
    </row>
    <row r="49" spans="16:40" x14ac:dyDescent="0.2">
      <c r="P49" s="34" t="s">
        <v>116</v>
      </c>
      <c r="R49" s="34" t="s">
        <v>117</v>
      </c>
      <c r="T49" s="34" t="s">
        <v>118</v>
      </c>
      <c r="V49" s="34" t="s">
        <v>119</v>
      </c>
      <c r="X49" s="34" t="s">
        <v>120</v>
      </c>
      <c r="Z49" s="34" t="s">
        <v>121</v>
      </c>
      <c r="AB49" s="34" t="s">
        <v>123</v>
      </c>
      <c r="AD49" s="26" t="s">
        <v>276</v>
      </c>
      <c r="AE49" s="4" t="s">
        <v>242</v>
      </c>
      <c r="AF49" s="4" t="s">
        <v>164</v>
      </c>
      <c r="AG49" s="4" t="s">
        <v>200</v>
      </c>
      <c r="AH49" s="4" t="s">
        <v>354</v>
      </c>
      <c r="AI49" s="4" t="s">
        <v>24</v>
      </c>
      <c r="AJ49" s="4" t="s">
        <v>101</v>
      </c>
      <c r="AK49" s="4" t="s">
        <v>56</v>
      </c>
      <c r="AL49" s="15" t="s">
        <v>27</v>
      </c>
      <c r="AM49" s="15" t="s">
        <v>28</v>
      </c>
      <c r="AN49" s="1" t="s">
        <v>122</v>
      </c>
    </row>
    <row r="50" spans="16:40" x14ac:dyDescent="0.2">
      <c r="P50" s="34" t="s">
        <v>116</v>
      </c>
      <c r="R50" s="34" t="s">
        <v>117</v>
      </c>
      <c r="T50" s="34" t="s">
        <v>118</v>
      </c>
      <c r="V50" s="34" t="s">
        <v>119</v>
      </c>
      <c r="X50" s="34" t="s">
        <v>120</v>
      </c>
      <c r="Z50" s="34" t="s">
        <v>121</v>
      </c>
      <c r="AB50" s="34" t="s">
        <v>123</v>
      </c>
      <c r="AD50" s="26" t="s">
        <v>277</v>
      </c>
      <c r="AE50" s="4" t="s">
        <v>243</v>
      </c>
      <c r="AF50" s="4" t="s">
        <v>165</v>
      </c>
      <c r="AG50" s="4" t="s">
        <v>201</v>
      </c>
      <c r="AH50" s="4" t="s">
        <v>355</v>
      </c>
      <c r="AI50" s="4" t="s">
        <v>29</v>
      </c>
      <c r="AJ50" s="4" t="s">
        <v>101</v>
      </c>
      <c r="AK50" s="4" t="s">
        <v>56</v>
      </c>
      <c r="AL50" s="15" t="s">
        <v>27</v>
      </c>
      <c r="AM50" s="15" t="s">
        <v>28</v>
      </c>
      <c r="AN50" s="1" t="s">
        <v>122</v>
      </c>
    </row>
    <row r="51" spans="16:40" x14ac:dyDescent="0.2">
      <c r="P51" s="34" t="s">
        <v>116</v>
      </c>
      <c r="R51" s="34" t="s">
        <v>117</v>
      </c>
      <c r="T51" s="34" t="s">
        <v>118</v>
      </c>
      <c r="V51" s="34" t="s">
        <v>119</v>
      </c>
      <c r="X51" s="34" t="s">
        <v>120</v>
      </c>
      <c r="Z51" s="34" t="s">
        <v>121</v>
      </c>
      <c r="AB51" s="34" t="s">
        <v>123</v>
      </c>
      <c r="AD51" s="26" t="s">
        <v>278</v>
      </c>
      <c r="AE51" s="4" t="s">
        <v>244</v>
      </c>
      <c r="AF51" s="4" t="s">
        <v>166</v>
      </c>
      <c r="AG51" s="4" t="s">
        <v>202</v>
      </c>
      <c r="AH51" s="4" t="s">
        <v>356</v>
      </c>
      <c r="AI51" s="4" t="s">
        <v>24</v>
      </c>
      <c r="AJ51" s="4" t="s">
        <v>101</v>
      </c>
      <c r="AK51" s="4" t="s">
        <v>56</v>
      </c>
      <c r="AL51" s="15" t="s">
        <v>27</v>
      </c>
      <c r="AM51" s="15" t="s">
        <v>28</v>
      </c>
      <c r="AN51" s="1" t="s">
        <v>122</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58 Q3:AC1048558">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59:AC1048576">
    <cfRule type="expression" dxfId="2" priority="22">
      <formula>AND(NOT(ISBLANK(P1048559)),COUNTA(Q1048559:$AD1048560)=0)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13">
    <dataValidation type="custom" allowBlank="1" showInputMessage="1" showErrorMessage="1" errorTitle="Binomial Naming" error="Species name must start with the name of it's genus." promptTitle="binomial" sqref="AD1:AD3" xr:uid="{00000000-0002-0000-0100-000000000000}">
      <formula1>OR(LEFT(AD1048557,LEN(AB1048557))=AB1048557,AD1048557="Species")</formula1>
    </dataValidation>
    <dataValidation type="custom" allowBlank="1" showInputMessage="1" showErrorMessage="1" errorTitle="Binomial Naming" error="Species name must start with the name of it's genus." promptTitle="binomial" sqref="AD4" xr:uid="{00000000-0002-0000-0100-000001000000}">
      <formula1>OR(LEFT(#REF!,LEN(#REF!))=#REF!,#REF!="Species")</formula1>
    </dataValidation>
    <dataValidation type="custom" allowBlank="1" showInputMessage="1" showErrorMessage="1" errorTitle="Binomial Naming" error="Species name must start with the name of it's genus." promptTitle="binomial" sqref="AD5:AD10 AD15:AD18 AD30:AD38 AD55:AD1048576 AD49:AD50" xr:uid="{00000000-0002-0000-0100-000002000000}">
      <formula1>OR(LEFT(AD1,LEN(AB1))=AB1,AD1="Species")</formula1>
    </dataValidation>
    <dataValidation type="custom" allowBlank="1" showInputMessage="1" showErrorMessage="1" errorTitle="Binomial Naming" error="Species name must start with the name of it's genus." promptTitle="binomial" sqref="AD25 AD19:AD23 AD27:AD28 AD39:AD40 AD42 AD51:AD53 AD46:AD47" xr:uid="{00000000-0002-0000-0100-000003000000}">
      <formula1>OR(LEFT(AD16,LEN(AB16))=AB16,AD16="Species")</formula1>
    </dataValidation>
    <dataValidation type="custom" allowBlank="1" showInputMessage="1" showErrorMessage="1" errorTitle="Binomial Naming" error="Species name must start with the name of it's genus." promptTitle="binomial" sqref="AD26 AD29 AD41" xr:uid="{00000000-0002-0000-0100-000004000000}">
      <formula1>OR(LEFT(#REF!,LEN(#REF!))=#REF!,#REF!="Species")</formula1>
    </dataValidation>
    <dataValidation type="custom" allowBlank="1" showInputMessage="1" showErrorMessage="1" errorTitle="Binomial Naming" error="Species name must start with the name of it's genus." promptTitle="binomial" sqref="AD24" xr:uid="{00000000-0002-0000-0100-000005000000}">
      <formula1>OR(LEFT(AD22,LEN(AB22))=AB22,AD22="Species")</formula1>
    </dataValidation>
    <dataValidation type="custom" allowBlank="1" showInputMessage="1" showErrorMessage="1" errorTitle="Binomial Naming" error="Species name must start with the name of it's genus." promptTitle="binomial" sqref="AD11:AD14" xr:uid="{00000000-0002-0000-0100-000006000000}">
      <formula1>OR(LEFT(AD6,LEN(AB6))=AB6,AD6="Species")</formula1>
    </dataValidation>
    <dataValidation type="custom" allowBlank="1" showInputMessage="1" showErrorMessage="1" errorTitle="Binomial Naming" error="Species name must start with the name of it's genus." promptTitle="binomial" sqref="AD54" xr:uid="{00000000-0002-0000-0100-000007000000}">
      <formula1>OR(LEFT(#REF!,LEN(#REF!))=#REF!,#REF!="Species")</formula1>
    </dataValidation>
    <dataValidation type="custom" allowBlank="1" showInputMessage="1" showErrorMessage="1" errorTitle="Binomial Naming" error="Species name must start with the name of it's genus." promptTitle="binomial" sqref="AD48" xr:uid="{00000000-0002-0000-0100-000008000000}">
      <formula1>OR(LEFT(#REF!,LEN(#REF!))=#REF!,#REF!="Species")</formula1>
    </dataValidation>
    <dataValidation type="custom" allowBlank="1" showInputMessage="1" showErrorMessage="1" errorTitle="Binomial Naming" error="Species name must start with the name of it's genus." promptTitle="binomial" sqref="AD45" xr:uid="{00000000-0002-0000-0100-000009000000}">
      <formula1>OR(LEFT(#REF!,LEN(#REF!))=#REF!,#REF!="Species")</formula1>
    </dataValidation>
    <dataValidation type="custom" allowBlank="1" showInputMessage="1" showErrorMessage="1" errorTitle="Binomial Naming" error="Species name must start with the name of it's genus." promptTitle="binomial" sqref="AD43" xr:uid="{00000000-0002-0000-0100-00000A000000}">
      <formula1>OR(LEFT(AD42,LEN(AB42))=AB42,AD42="Species")</formula1>
    </dataValidation>
    <dataValidation type="custom" allowBlank="1" showInputMessage="1" showErrorMessage="1" errorTitle="Binomial Naming" error="Species name must start with the name of it's genus." promptTitle="binomial" sqref="AD44" xr:uid="{00000000-0002-0000-0100-00000B000000}">
      <formula1>OR(LEFT(#REF!,LEN(#REF!))=#REF!,#REF!="Species")</formula1>
    </dataValidation>
    <dataValidation allowBlank="1" showErrorMessage="1" errorTitle="No spaces allowed" error="Taxon names above the rank of species may NOT contain spaces." promptTitle="No spaces allowed" prompt="Taxon names above the rank of species may NOT contain spaces." sqref="P1:P1048576 Q3:AC1048576" xr:uid="{00000000-0002-0000-0100-00000C000000}"/>
  </dataValidations>
  <hyperlinks>
    <hyperlink ref="A2" r:id="rId1" tooltip="Proposal Template Version. Follow link to check for updates..." display="2023.v1" xr:uid="{00000000-0004-0000-0100-000000000000}"/>
    <hyperlink ref="A1" r:id="rId2" tooltip="You can upload draft versions of this sheet to the ICTV site for quick error checks and validation!" xr:uid="{00000000-0004-0000-0100-000001000000}"/>
  </hyperlinks>
  <pageMargins left="0.7" right="0.7" top="0.75" bottom="0.75" header="0.3" footer="0.3"/>
  <pageSetup paperSize="9" orientation="portrait"/>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100-00000D000000}">
          <x14:formula1>
            <xm:f>'Menu Items (Do not change)'!$E:$E</xm:f>
          </x14:formula1>
          <xm:sqref>AM1:AM2 AM4:AM1048576</xm:sqref>
        </x14:dataValidation>
        <x14:dataValidation type="list" errorStyle="warning" allowBlank="1" showInputMessage="1" showErrorMessage="1" xr:uid="{00000000-0002-0000-0100-00000E000000}">
          <x14:formula1>
            <xm:f>'Menu Items (Do not change)'!$D:$D</xm:f>
          </x14:formula1>
          <xm:sqref>AL1:AL2 AL4:AL1048576</xm:sqref>
        </x14:dataValidation>
        <x14:dataValidation type="list" allowBlank="1" showInputMessage="1" showErrorMessage="1" xr:uid="{00000000-0002-0000-0100-00000F000000}">
          <x14:formula1>
            <xm:f>'Menu Items (Do not change)'!$A:$A</xm:f>
          </x14:formula1>
          <xm:sqref>AI1:AI1048576</xm:sqref>
        </x14:dataValidation>
        <x14:dataValidation type="list" allowBlank="1" showInputMessage="1" showErrorMessage="1" xr:uid="{00000000-0002-0000-0100-000010000000}">
          <x14:formula1>
            <xm:f>'Menu Items (Do not change)'!$B:$B</xm:f>
          </x14:formula1>
          <xm:sqref>AJ1:AJ1048576</xm:sqref>
        </x14:dataValidation>
        <x14:dataValidation type="list" allowBlank="1" showInputMessage="1" showErrorMessage="1" xr:uid="{00000000-0002-0000-0100-000011000000}">
          <x14:formula1>
            <xm:f>'Menu Items (Do not change)'!$C:$C</xm:f>
          </x14:formula1>
          <xm:sqref>AK1:AK1048576</xm:sqref>
        </x14:dataValidation>
      </x14:dataValidations>
    </ex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2"/>
  <sheetViews>
    <sheetView workbookViewId="0"/>
  </sheetViews>
  <sheetFormatPr baseColWidth="10" defaultColWidth="10.6640625"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Luisa Rubino</cp:lastModifiedBy>
  <dcterms:created xsi:type="dcterms:W3CDTF">2023-02-08T19:24:03Z</dcterms:created>
  <dcterms:modified xsi:type="dcterms:W3CDTF">2023-10-27T16:53:39Z</dcterms:modified>
</cp:coreProperties>
</file>