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CF659FE3-A019-6942-965B-75A6D6059DC4}" xr6:coauthVersionLast="47" xr6:coauthVersionMax="47" xr10:uidLastSave="{00000000-0000-0000-0000-000000000000}"/>
  <bookViews>
    <workbookView xWindow="-60" yWindow="500" windowWidth="28800" windowHeight="163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c r="AE2" i="1"/>
  <c r="P1" i="1"/>
  <c r="AF2" i="1"/>
  <c r="E2" i="1"/>
  <c r="P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<sst xmlns="http://schemas.openxmlformats.org/spreadsheetml/2006/main" count="2236" uniqueCount="421">
  <si>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</si>
  <si>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</si>
  <si>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</si>
  <si>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</si>
  <si>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</si>
  <si>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</si>
  <si>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</si>
  <si>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</si>
  <si>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</si>
  <si>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</si>
  <si>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</si>
  <si>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</si>
  <si>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</si>
  <si>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</si>
  <si>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</si>
  <si>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</si>
  <si>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</si>
  <si>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</si>
  <si>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</si>
  <si>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</si>
  <si>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</si>
  <si>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</si>
  <si>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</si>
  <si>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</si>
  <si>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</si>
  <si>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</si>
  <si>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</si>
  <si>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</si>
  <si>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</si>
  <si>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</si>
  <si>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</si>
  <si>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</si>
  <si>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</si>
  <si>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</si>
  <si>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</si>
  <si>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</si>
  <si>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</si>
  <si>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</si>
  <si>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</si>
  <si>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</si>
  <si>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</si>
  <si>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</si>
  <si>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</si>
  <si>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</si>
  <si>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</si>
  <si>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</si>
  <si>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</si>
  <si>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</si>
  <si>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</si>
  <si>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</si>
  <si>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</si>
  <si>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</si>
  <si>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</si>
  <si>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</si>
  <si>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</si>
  <si>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</si>
  <si>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</si>
  <si>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</si>
  <si>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</si>
  <si>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</si>
  <si>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</si>
  <si>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</si>
  <si>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</si>
  <si>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</si>
  <si>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</si>
  <si>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</si>
  <si>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</si>
  <si>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</si>
  <si>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</si>
  <si>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</si>
  <si>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</si>
  <si>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</si>
  <si>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</si>
  <si>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</si>
  <si>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</si>
  <si>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</si>
  <si>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</si>
  <si>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</si>
  <si>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</si>
  <si>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</si>
  <si>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</si>
  <si>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</si>
  <si>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</si>
  <si>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</si>
  <si>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</si>
  <si>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</si>
  <si>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</si>
  <si>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</si>
  <si>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</si>
  <si>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</si>
  <si>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</si>
  <si>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</si>
  <si>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</si>
  <si>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</si>
  <si>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</si>
  <si>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</si>
  <si>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</si>
  <si>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</si>
  <si>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</si>
  <si>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</si>
  <si>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</si>
  <si>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</si>
  <si>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</si>
  <si>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</si>
  <si>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</si>
  <si>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</si>
  <si>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</si>
  <si>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</si>
  <si>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</si>
  <si>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</si>
  <si>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</si>
  <si>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</si>
  <si>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</si>
  <si>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</si>
  <si>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</si>
  <si>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</si>
  <si>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</si>
  <si>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
  </si>
  <si>
    <t>Orthornavirae</t>
  </si>
  <si>
    <t>Kitrinoviricota</t>
  </si>
  <si>
    <t>Alsuviricetes</t>
  </si>
  <si>
    <t>Hepelivirales</t>
  </si>
  <si>
    <t>Benyviridae</t>
  </si>
  <si>
    <t>Benyvirus</t>
  </si>
  <si>
    <t>Beet necrotic yellow vein virus</t>
  </si>
  <si>
    <t>Beet soil-borne mosaic virus</t>
  </si>
  <si>
    <t>Burdock mottle virus</t>
  </si>
  <si>
    <t>Rice stripe necrosis virus</t>
  </si>
  <si>
    <t>Benyvirus necrobetae</t>
  </si>
  <si>
    <t>Benyvirus solibetae</t>
  </si>
  <si>
    <t>Benyvirus arctii</t>
  </si>
  <si>
    <t>Benyvirus oryzae</t>
  </si>
  <si>
    <t>beet necrotic yellow vein virus</t>
  </si>
  <si>
    <t>beet soil-borne mosaic virus</t>
  </si>
  <si>
    <t>burdock mottle virus</t>
  </si>
  <si>
    <t>rice stripe necrosis virus</t>
  </si>
  <si>
    <t>BNYVV</t>
  </si>
  <si>
    <t>BSBMV</t>
  </si>
  <si>
    <t>BdMV</t>
  </si>
  <si>
    <t>RSNV</t>
  </si>
  <si>
    <t>Martellivirales</t>
  </si>
  <si>
    <t>Virgaviridae</t>
  </si>
  <si>
    <t>Furovirus</t>
  </si>
  <si>
    <t>Goravirus</t>
  </si>
  <si>
    <t>Hordeivirus</t>
  </si>
  <si>
    <t>Furovirus chinense</t>
  </si>
  <si>
    <t xml:space="preserve">Furovirus japonicum </t>
  </si>
  <si>
    <t>Furovirus avenae</t>
  </si>
  <si>
    <t>Furovirus cerealis</t>
  </si>
  <si>
    <t>Furovirus tritici</t>
  </si>
  <si>
    <t>Furovirus sorghi</t>
  </si>
  <si>
    <t>Goravirus drakeae</t>
  </si>
  <si>
    <t>Goravirus gentianae</t>
  </si>
  <si>
    <t>Hordeivirus anthoxanthi</t>
  </si>
  <si>
    <t>Hordeivirus hordei</t>
  </si>
  <si>
    <t>Hordeivirus lychnis</t>
  </si>
  <si>
    <t>Hordeivirus poae</t>
  </si>
  <si>
    <t>Chinese wheat mosaic virus</t>
  </si>
  <si>
    <t>Japanese soil-borne wheat mosaic virus</t>
  </si>
  <si>
    <t>oat golden stripe virus</t>
  </si>
  <si>
    <t>European wheat mosaic virus; Soil-borne rye mosaic virus</t>
  </si>
  <si>
    <t>soil-borne wheat mosaic virus</t>
  </si>
  <si>
    <t>Sorghum chlorotic spot virus</t>
  </si>
  <si>
    <t>Drakaea virus A</t>
  </si>
  <si>
    <t>gentian ovary ringspot virus</t>
  </si>
  <si>
    <t>Anthoxanthum latent blanching virus</t>
  </si>
  <si>
    <t>barley stripe mosaic virus</t>
  </si>
  <si>
    <t>Lychnis ringspot virus</t>
  </si>
  <si>
    <t>Poa semilatent virus</t>
  </si>
  <si>
    <t>Oat golden stripe virus</t>
  </si>
  <si>
    <t>Soil-borne cereal mosaic virus</t>
  </si>
  <si>
    <t>Soil-borne wheat mosaic virus</t>
  </si>
  <si>
    <t>Gentian ovary ringspot virus</t>
  </si>
  <si>
    <t>Barley stripe mosaic virus</t>
  </si>
  <si>
    <t>CWMV</t>
  </si>
  <si>
    <t>JSBWMV</t>
  </si>
  <si>
    <t>OGSV</t>
  </si>
  <si>
    <t>SBCMV</t>
  </si>
  <si>
    <t>SBWMV</t>
  </si>
  <si>
    <t>SrCSV</t>
  </si>
  <si>
    <t>DrVA</t>
  </si>
  <si>
    <t>GORV</t>
  </si>
  <si>
    <t>ALBV</t>
  </si>
  <si>
    <t>BSMV</t>
  </si>
  <si>
    <t>LRSV</t>
  </si>
  <si>
    <t>PSLV</t>
  </si>
  <si>
    <t>Geographic origin</t>
  </si>
  <si>
    <t>Adjective</t>
  </si>
  <si>
    <t>Pecluvirus</t>
  </si>
  <si>
    <t>Indian peanut clump virus</t>
  </si>
  <si>
    <t>Peanut clump virus</t>
  </si>
  <si>
    <t>Pomovirus</t>
  </si>
  <si>
    <t>Beet soil-borne virus</t>
  </si>
  <si>
    <t>Beet virus Q</t>
  </si>
  <si>
    <t>Broad bean necrosis virus</t>
  </si>
  <si>
    <t>Colombian potato soil-borne virus</t>
  </si>
  <si>
    <t>Potato mop-top virus</t>
  </si>
  <si>
    <t>Tobamovirus</t>
  </si>
  <si>
    <t>Bell pepper mottle virus</t>
  </si>
  <si>
    <t>Brugmansia mild mottle virus</t>
  </si>
  <si>
    <t>Cactus mild mottle virus</t>
  </si>
  <si>
    <t>Clitoria yellow mottle virus</t>
  </si>
  <si>
    <t>Cucumber fruit mottle mosaic virus</t>
  </si>
  <si>
    <t>Cucumber green mottle mosaic virus</t>
  </si>
  <si>
    <t>Cucumber mottle virus</t>
  </si>
  <si>
    <t>Frangipani mosaic virus</t>
  </si>
  <si>
    <t>Hibiscus latent Fort Pierce virus</t>
  </si>
  <si>
    <t>Hibiscus latent Singapore virus</t>
  </si>
  <si>
    <t>Kyuri green mottle mosaic virus</t>
  </si>
  <si>
    <t>Maracuja mosaic virus</t>
  </si>
  <si>
    <t>Obuda pepper virus</t>
  </si>
  <si>
    <t>Odontoglossum ringspot virus</t>
  </si>
  <si>
    <t>Opuntia chlorotic ringspot virus</t>
  </si>
  <si>
    <t>Paprika mild mottle virus</t>
  </si>
  <si>
    <t>Passion fruit mosaic virus</t>
  </si>
  <si>
    <t>Pepper mild mottle virus</t>
  </si>
  <si>
    <t>Plumeria mosaic virus</t>
  </si>
  <si>
    <t>Rattail cactus necrosis-associated virus</t>
  </si>
  <si>
    <t>Rehmannia mosaic virus</t>
  </si>
  <si>
    <t>Ribgrass mosaic virus</t>
  </si>
  <si>
    <t>Streptocarpus flower break virus</t>
  </si>
  <si>
    <t>Sunn-hemp mosaic virus</t>
  </si>
  <si>
    <t>Tobacco latent virus</t>
  </si>
  <si>
    <t>Tobacco mild green mosaic virus</t>
  </si>
  <si>
    <t>Tobacco mosaic virus</t>
  </si>
  <si>
    <t>Tomato brown rugose fruit virus</t>
  </si>
  <si>
    <t>Tomato mosaic virus</t>
  </si>
  <si>
    <t>Tomato mottle mosaic virus</t>
  </si>
  <si>
    <t>Tropical soda apple mosaic virus</t>
  </si>
  <si>
    <t>Turnip vein-clearing virus</t>
  </si>
  <si>
    <t>Ullucus mild mottle virus</t>
  </si>
  <si>
    <t>Wasabi mottle virus</t>
  </si>
  <si>
    <t>Yellow tailflower mild mottle virus</t>
  </si>
  <si>
    <t>Youcai mosaic virus</t>
  </si>
  <si>
    <t>Zucchini green mottle mosaic virus</t>
  </si>
  <si>
    <t>Tobravirus</t>
  </si>
  <si>
    <t>Pea early-browning virus</t>
  </si>
  <si>
    <t>Pepper ringspot virus</t>
  </si>
  <si>
    <t>Tobacco rattle virus</t>
  </si>
  <si>
    <t>Pecluvirus indicum</t>
  </si>
  <si>
    <t>Pecluvirus arachidis</t>
  </si>
  <si>
    <t>Pomovirus solibetae</t>
  </si>
  <si>
    <t>Pomovirus betae</t>
  </si>
  <si>
    <t>Pomovirus viciae</t>
  </si>
  <si>
    <t>Pomovirus colombiense</t>
  </si>
  <si>
    <t>Pomovirus solani</t>
  </si>
  <si>
    <t>Tobamovirus maculacapsici</t>
  </si>
  <si>
    <t>Tobamovirus brugmansiae</t>
  </si>
  <si>
    <t>Tobamovirus cacti</t>
  </si>
  <si>
    <t>Tobamovirus clitoriae</t>
  </si>
  <si>
    <t>Tobamovirus maculafructi</t>
  </si>
  <si>
    <t>Tobamovirus viridimaculae</t>
  </si>
  <si>
    <t>Tobamovirus cucumeris</t>
  </si>
  <si>
    <t>Tobamovirus frangipani</t>
  </si>
  <si>
    <t>Tobamovirus fortpiercense</t>
  </si>
  <si>
    <t>Tobamovirus singaporense</t>
  </si>
  <si>
    <t xml:space="preserve">Tobamovirus kyuri </t>
  </si>
  <si>
    <t>Tobamovirus maracujae</t>
  </si>
  <si>
    <t>Tobamovirus obudae</t>
  </si>
  <si>
    <t>Tobamovirus odontoglossi</t>
  </si>
  <si>
    <t>Tobamovirus opuntiae</t>
  </si>
  <si>
    <t>Tobamovirus paprikae</t>
  </si>
  <si>
    <t>Tobamovirus passiflorae</t>
  </si>
  <si>
    <t>Tobamovirus capsici</t>
  </si>
  <si>
    <t>Tobamovirus plumeriae</t>
  </si>
  <si>
    <t>Tobamovirus muricaudae</t>
  </si>
  <si>
    <t>Tobamovirus rehmanniae</t>
  </si>
  <si>
    <t>Tobamovirus plantagonis</t>
  </si>
  <si>
    <t>Tobamovirus streptocarpi</t>
  </si>
  <si>
    <t>Tobamovirus crotalariae</t>
  </si>
  <si>
    <t>Tobamovirus latentabaci</t>
  </si>
  <si>
    <t>Tobamovirus mititessellati</t>
  </si>
  <si>
    <t>Tobamovirus tabaci</t>
  </si>
  <si>
    <t>Tobamovirus fructirugosum</t>
  </si>
  <si>
    <t>Tobamovirus tomatotessellati</t>
  </si>
  <si>
    <t>Tobamovirus maculatessellati</t>
  </si>
  <si>
    <t>Tobamovirus tropici</t>
  </si>
  <si>
    <t>Tobamovirus rapae</t>
  </si>
  <si>
    <t>Tobamovirus ulluci</t>
  </si>
  <si>
    <t>Tobamovirus wasabi</t>
  </si>
  <si>
    <t>Tobamovirus anthocercis</t>
  </si>
  <si>
    <t>Tobamovirus youcai</t>
  </si>
  <si>
    <t>Tobamovirus cucurbitae</t>
  </si>
  <si>
    <t>Tobravirus pisi</t>
  </si>
  <si>
    <t>Tobravirus capsici</t>
  </si>
  <si>
    <t xml:space="preserve">Tobravirus tabaci </t>
  </si>
  <si>
    <t>peanut clump virus</t>
  </si>
  <si>
    <t>beet soil-borne virus</t>
  </si>
  <si>
    <t>beet virus Q</t>
  </si>
  <si>
    <t>broad bean necrosis virus</t>
  </si>
  <si>
    <t>potato mop-top virus</t>
  </si>
  <si>
    <t>bell pepper mottle virus</t>
  </si>
  <si>
    <t>cactus mild mottle virus</t>
  </si>
  <si>
    <t>cucumber fruit mottle mosaic virus</t>
  </si>
  <si>
    <t>cucumber green mottle mosaic virus</t>
  </si>
  <si>
    <t>cucumber mottle virus</t>
  </si>
  <si>
    <t>maracuja mosaic virus</t>
  </si>
  <si>
    <t>Sammons's Opuntia virus</t>
  </si>
  <si>
    <t>paprika mild mottle virus</t>
  </si>
  <si>
    <t>passion fruit mosaic virus</t>
  </si>
  <si>
    <t>pepper mild mottle virus</t>
  </si>
  <si>
    <t>rattail cactus necrosis-associated virus</t>
  </si>
  <si>
    <t>ribgrass mosaic virus</t>
  </si>
  <si>
    <t>sunn-hemp mosaic virus</t>
  </si>
  <si>
    <t>tobacco latent virus; Nigerian tobacco latent virus</t>
  </si>
  <si>
    <t>tobacco mild green mosaic virus</t>
  </si>
  <si>
    <t>tobacco mosaic virus</t>
  </si>
  <si>
    <t>tomato brown rugose fruit virus</t>
  </si>
  <si>
    <t>tomato mosaic virus</t>
  </si>
  <si>
    <t>tomato mottle mosaic virus</t>
  </si>
  <si>
    <t>tropical soda apple mosaic virus</t>
  </si>
  <si>
    <t>turnip vein-clearing virus</t>
  </si>
  <si>
    <t>wasabi mottle virus</t>
  </si>
  <si>
    <t>yellow tailflower mild mottle virus</t>
  </si>
  <si>
    <t>youcai mosaic virus; oil-seed rape mosaic virus</t>
  </si>
  <si>
    <t>zucchini green mottle mosaic virus</t>
  </si>
  <si>
    <t>pea early-browning virus</t>
  </si>
  <si>
    <t>pepper ringspot virus</t>
  </si>
  <si>
    <t>tobacco rattle virus</t>
  </si>
  <si>
    <t>IPCV</t>
  </si>
  <si>
    <t>PCV</t>
  </si>
  <si>
    <t>BSBV</t>
  </si>
  <si>
    <t>BVQ</t>
  </si>
  <si>
    <t>BBNV</t>
  </si>
  <si>
    <t>CPSBV</t>
  </si>
  <si>
    <t>PMTV</t>
  </si>
  <si>
    <t>BPMV</t>
  </si>
  <si>
    <t>BrMMV</t>
  </si>
  <si>
    <t>CMMoV</t>
  </si>
  <si>
    <t>CliYMV</t>
  </si>
  <si>
    <t>CFMMV</t>
  </si>
  <si>
    <t>CGMMV</t>
  </si>
  <si>
    <t>CMoV</t>
  </si>
  <si>
    <t>FrMV</t>
  </si>
  <si>
    <t>HLFPV</t>
  </si>
  <si>
    <t>HLSV</t>
  </si>
  <si>
    <t>KGMMV</t>
  </si>
  <si>
    <t>MarMV</t>
  </si>
  <si>
    <t>ObPV</t>
  </si>
  <si>
    <t>ORSV</t>
  </si>
  <si>
    <t>SOV</t>
  </si>
  <si>
    <t>PaMMV</t>
  </si>
  <si>
    <t>PFMV</t>
  </si>
  <si>
    <t>PMMoV</t>
  </si>
  <si>
    <t>PluMV</t>
  </si>
  <si>
    <t>RCNaV</t>
  </si>
  <si>
    <t>RheMV</t>
  </si>
  <si>
    <t>RMV</t>
  </si>
  <si>
    <t>SFBV</t>
  </si>
  <si>
    <t>SHMV</t>
  </si>
  <si>
    <t>TLV1</t>
  </si>
  <si>
    <t>TMGMV</t>
  </si>
  <si>
    <t>TMV</t>
  </si>
  <si>
    <t>TBRFV</t>
  </si>
  <si>
    <t>ToMV</t>
  </si>
  <si>
    <t>ToMMV</t>
  </si>
  <si>
    <t>TSAMV</t>
  </si>
  <si>
    <t>TVCV</t>
  </si>
  <si>
    <t>UMMV</t>
  </si>
  <si>
    <t>WMoV</t>
  </si>
  <si>
    <t>YTMMV</t>
  </si>
  <si>
    <t>YoMV</t>
  </si>
  <si>
    <t>ZGMMV</t>
  </si>
  <si>
    <t>PEBV</t>
  </si>
  <si>
    <t>PepRSV</t>
  </si>
  <si>
    <t>TRV</t>
  </si>
  <si>
    <t>Indicum means Indian;</t>
  </si>
  <si>
    <t>freeform from the host common name</t>
  </si>
  <si>
    <t>freeform of the genitive of the noun Kyuri</t>
  </si>
  <si>
    <t>Genitive of the noun Obuda</t>
  </si>
  <si>
    <t>Genitive of the host species name tabacum</t>
  </si>
  <si>
    <t>freeform</t>
  </si>
  <si>
    <r>
      <t>contraction of the host genus name</t>
    </r>
    <r>
      <rPr>
        <i/>
        <sz val="12"/>
        <rFont val="Calibri"/>
        <family val="2"/>
        <scheme val="minor"/>
      </rPr>
      <t xml:space="preserve"> Beta</t>
    </r>
    <r>
      <rPr>
        <sz val="12"/>
        <rFont val="Calibri"/>
        <family val="2"/>
        <scheme val="minor"/>
      </rPr>
      <t xml:space="preserve"> and necrosis</t>
    </r>
  </si>
  <si>
    <r>
      <t xml:space="preserve">contraction of the host genus name </t>
    </r>
    <r>
      <rPr>
        <i/>
        <sz val="12"/>
        <rFont val="Calibri"/>
        <family val="2"/>
        <scheme val="minor"/>
      </rPr>
      <t>Beta</t>
    </r>
    <r>
      <rPr>
        <sz val="12"/>
        <rFont val="Calibri"/>
        <family val="2"/>
        <scheme val="minor"/>
      </rPr>
      <t xml:space="preserve"> and </t>
    </r>
    <r>
      <rPr>
        <i/>
        <sz val="12"/>
        <rFont val="Calibri"/>
        <family val="2"/>
        <scheme val="minor"/>
      </rPr>
      <t xml:space="preserve">solum </t>
    </r>
    <r>
      <rPr>
        <sz val="12"/>
        <rFont val="Calibri"/>
        <family val="2"/>
        <scheme val="minor"/>
      </rPr>
      <t>(soil)</t>
    </r>
  </si>
  <si>
    <r>
      <t xml:space="preserve">Genitive of the host genus name </t>
    </r>
    <r>
      <rPr>
        <i/>
        <sz val="12"/>
        <rFont val="Calibri"/>
        <family val="2"/>
        <scheme val="minor"/>
      </rPr>
      <t>Arctium</t>
    </r>
  </si>
  <si>
    <r>
      <t xml:space="preserve">Genitive of the host genus name </t>
    </r>
    <r>
      <rPr>
        <i/>
        <sz val="12"/>
        <rFont val="Calibri"/>
        <family val="2"/>
        <scheme val="minor"/>
      </rPr>
      <t>Oryza</t>
    </r>
  </si>
  <si>
    <r>
      <t xml:space="preserve">Genitive of the host genus name </t>
    </r>
    <r>
      <rPr>
        <i/>
        <sz val="12"/>
        <rFont val="Calibri"/>
        <family val="2"/>
        <scheme val="minor"/>
      </rPr>
      <t>Avena</t>
    </r>
  </si>
  <si>
    <r>
      <t xml:space="preserve">Genitive of the word </t>
    </r>
    <r>
      <rPr>
        <i/>
        <sz val="12"/>
        <rFont val="Calibri"/>
        <family val="2"/>
        <scheme val="minor"/>
      </rPr>
      <t xml:space="preserve">cerealis </t>
    </r>
    <r>
      <rPr>
        <sz val="12"/>
        <rFont val="Calibri"/>
        <family val="2"/>
        <scheme val="minor"/>
      </rPr>
      <t>(cereal)</t>
    </r>
  </si>
  <si>
    <r>
      <t xml:space="preserve">Genitive of the host genus name </t>
    </r>
    <r>
      <rPr>
        <i/>
        <sz val="12"/>
        <rFont val="Calibri"/>
        <family val="2"/>
        <scheme val="minor"/>
      </rPr>
      <t>Triticum</t>
    </r>
  </si>
  <si>
    <r>
      <t xml:space="preserve">Genitive of the host genus name </t>
    </r>
    <r>
      <rPr>
        <i/>
        <sz val="12"/>
        <rFont val="Calibri"/>
        <family val="2"/>
        <scheme val="minor"/>
      </rPr>
      <t>Sorghum</t>
    </r>
  </si>
  <si>
    <r>
      <t xml:space="preserve">Genitive of the host genus name </t>
    </r>
    <r>
      <rPr>
        <i/>
        <sz val="12"/>
        <rFont val="Calibri"/>
        <family val="2"/>
        <scheme val="minor"/>
      </rPr>
      <t>Drakaea</t>
    </r>
  </si>
  <si>
    <r>
      <t xml:space="preserve">Genitive of the host genus name </t>
    </r>
    <r>
      <rPr>
        <i/>
        <sz val="12"/>
        <rFont val="Calibri"/>
        <family val="2"/>
        <scheme val="minor"/>
      </rPr>
      <t>Gentiana</t>
    </r>
  </si>
  <si>
    <r>
      <t xml:space="preserve">Genitive of the host genus name </t>
    </r>
    <r>
      <rPr>
        <i/>
        <sz val="12"/>
        <rFont val="Calibri"/>
        <family val="2"/>
        <scheme val="minor"/>
      </rPr>
      <t>Anthoxanthum</t>
    </r>
  </si>
  <si>
    <r>
      <t xml:space="preserve">Genitive of the host genus name </t>
    </r>
    <r>
      <rPr>
        <i/>
        <sz val="12"/>
        <rFont val="Calibri"/>
        <family val="2"/>
        <scheme val="minor"/>
      </rPr>
      <t>Hordeum</t>
    </r>
  </si>
  <si>
    <r>
      <t xml:space="preserve">Genitive of the host genus name </t>
    </r>
    <r>
      <rPr>
        <i/>
        <sz val="12"/>
        <rFont val="Calibri"/>
        <family val="2"/>
        <scheme val="minor"/>
      </rPr>
      <t>Lychnis</t>
    </r>
  </si>
  <si>
    <r>
      <t xml:space="preserve">Genitive of the host genus name </t>
    </r>
    <r>
      <rPr>
        <i/>
        <sz val="12"/>
        <rFont val="Calibri"/>
        <family val="2"/>
        <scheme val="minor"/>
      </rPr>
      <t>Poa</t>
    </r>
  </si>
  <si>
    <r>
      <t xml:space="preserve">Genitive of the host genus name </t>
    </r>
    <r>
      <rPr>
        <i/>
        <sz val="12"/>
        <rFont val="Calibri"/>
        <family val="2"/>
        <scheme val="minor"/>
      </rPr>
      <t>Arachis</t>
    </r>
  </si>
  <si>
    <r>
      <t xml:space="preserve">Genitive of the host genus name </t>
    </r>
    <r>
      <rPr>
        <i/>
        <sz val="12"/>
        <rFont val="Calibri"/>
        <family val="2"/>
        <scheme val="minor"/>
      </rPr>
      <t>Beta</t>
    </r>
  </si>
  <si>
    <r>
      <t xml:space="preserve">Genitive of the host genus name </t>
    </r>
    <r>
      <rPr>
        <i/>
        <sz val="12"/>
        <rFont val="Calibri"/>
        <family val="2"/>
        <scheme val="minor"/>
      </rPr>
      <t>Vicia</t>
    </r>
  </si>
  <si>
    <r>
      <t xml:space="preserve">Genitive of the host genus name </t>
    </r>
    <r>
      <rPr>
        <i/>
        <sz val="12"/>
        <rFont val="Calibri"/>
        <family val="2"/>
        <scheme val="minor"/>
      </rPr>
      <t>Solanum</t>
    </r>
  </si>
  <si>
    <r>
      <t xml:space="preserve">contraction of the host genus name </t>
    </r>
    <r>
      <rPr>
        <i/>
        <sz val="12"/>
        <rFont val="Calibri"/>
        <family val="2"/>
        <scheme val="minor"/>
      </rPr>
      <t>capsicum</t>
    </r>
    <r>
      <rPr>
        <sz val="12"/>
        <rFont val="Calibri"/>
        <family val="2"/>
        <scheme val="minor"/>
      </rPr>
      <t xml:space="preserve"> and </t>
    </r>
    <r>
      <rPr>
        <i/>
        <sz val="12"/>
        <rFont val="Calibri"/>
        <family val="2"/>
        <scheme val="minor"/>
      </rPr>
      <t>macula</t>
    </r>
    <r>
      <rPr>
        <sz val="12"/>
        <rFont val="Calibri"/>
        <family val="2"/>
        <scheme val="minor"/>
      </rPr>
      <t xml:space="preserve"> (mottle)</t>
    </r>
  </si>
  <si>
    <r>
      <t xml:space="preserve">Genitive of the host genus name </t>
    </r>
    <r>
      <rPr>
        <i/>
        <sz val="12"/>
        <rFont val="Calibri"/>
        <family val="2"/>
        <scheme val="minor"/>
      </rPr>
      <t>Brugmansia</t>
    </r>
  </si>
  <si>
    <r>
      <t xml:space="preserve">Genitive of the  host common name </t>
    </r>
    <r>
      <rPr>
        <i/>
        <sz val="12"/>
        <rFont val="Calibri"/>
        <family val="2"/>
        <scheme val="minor"/>
      </rPr>
      <t>cactus</t>
    </r>
  </si>
  <si>
    <r>
      <t xml:space="preserve">Genitive of the host genus name </t>
    </r>
    <r>
      <rPr>
        <i/>
        <sz val="12"/>
        <rFont val="Calibri"/>
        <family val="2"/>
        <scheme val="minor"/>
      </rPr>
      <t>Clitoria</t>
    </r>
  </si>
  <si>
    <r>
      <t xml:space="preserve">contraction of </t>
    </r>
    <r>
      <rPr>
        <i/>
        <sz val="12"/>
        <rFont val="Calibri"/>
        <family val="2"/>
        <scheme val="minor"/>
      </rPr>
      <t>fructum</t>
    </r>
    <r>
      <rPr>
        <sz val="12"/>
        <rFont val="Calibri"/>
        <family val="2"/>
        <scheme val="minor"/>
      </rPr>
      <t xml:space="preserve"> (fruit) and </t>
    </r>
    <r>
      <rPr>
        <i/>
        <sz val="12"/>
        <rFont val="Calibri"/>
        <family val="2"/>
        <scheme val="minor"/>
      </rPr>
      <t>macula</t>
    </r>
    <r>
      <rPr>
        <sz val="12"/>
        <rFont val="Calibri"/>
        <family val="2"/>
        <scheme val="minor"/>
      </rPr>
      <t xml:space="preserve"> (mottle)</t>
    </r>
  </si>
  <si>
    <r>
      <t xml:space="preserve">contraction of </t>
    </r>
    <r>
      <rPr>
        <i/>
        <sz val="12"/>
        <rFont val="Calibri"/>
        <family val="2"/>
        <scheme val="minor"/>
      </rPr>
      <t>viridis</t>
    </r>
    <r>
      <rPr>
        <sz val="12"/>
        <rFont val="Calibri"/>
        <family val="2"/>
        <scheme val="minor"/>
      </rPr>
      <t xml:space="preserve"> (green) and </t>
    </r>
    <r>
      <rPr>
        <i/>
        <sz val="12"/>
        <rFont val="Calibri"/>
        <family val="2"/>
        <scheme val="minor"/>
      </rPr>
      <t>macula</t>
    </r>
    <r>
      <rPr>
        <sz val="12"/>
        <rFont val="Calibri"/>
        <family val="2"/>
        <scheme val="minor"/>
      </rPr>
      <t xml:space="preserve"> (mottle); contraction of  </t>
    </r>
    <r>
      <rPr>
        <i/>
        <sz val="12"/>
        <rFont val="Calibri"/>
        <family val="2"/>
        <scheme val="minor"/>
      </rPr>
      <t>macula</t>
    </r>
    <r>
      <rPr>
        <sz val="12"/>
        <rFont val="Calibri"/>
        <family val="2"/>
        <scheme val="minor"/>
      </rPr>
      <t xml:space="preserve"> (mottle) and </t>
    </r>
    <r>
      <rPr>
        <i/>
        <sz val="12"/>
        <rFont val="Calibri"/>
        <family val="2"/>
        <scheme val="minor"/>
      </rPr>
      <t>tessellatum</t>
    </r>
    <r>
      <rPr>
        <sz val="12"/>
        <rFont val="Calibri"/>
        <family val="2"/>
        <scheme val="minor"/>
      </rPr>
      <t xml:space="preserve"> (mosaic)</t>
    </r>
  </si>
  <si>
    <r>
      <t xml:space="preserve">Genitive of the host genus name </t>
    </r>
    <r>
      <rPr>
        <i/>
        <sz val="12"/>
        <rFont val="Calibri"/>
        <family val="2"/>
        <scheme val="minor"/>
      </rPr>
      <t>Cucumis</t>
    </r>
  </si>
  <si>
    <r>
      <t xml:space="preserve">Genitive of the noun </t>
    </r>
    <r>
      <rPr>
        <i/>
        <sz val="12"/>
        <rFont val="Calibri"/>
        <family val="2"/>
        <scheme val="minor"/>
      </rPr>
      <t>maracuja</t>
    </r>
  </si>
  <si>
    <r>
      <t xml:space="preserve">Genitive of the host genus name </t>
    </r>
    <r>
      <rPr>
        <i/>
        <sz val="12"/>
        <rFont val="Calibri"/>
        <family val="2"/>
        <scheme val="minor"/>
      </rPr>
      <t>Odontoglossum</t>
    </r>
  </si>
  <si>
    <r>
      <t xml:space="preserve">Genitive of the host genus name </t>
    </r>
    <r>
      <rPr>
        <i/>
        <sz val="12"/>
        <rFont val="Calibri"/>
        <family val="2"/>
        <scheme val="minor"/>
      </rPr>
      <t>Opuntia</t>
    </r>
  </si>
  <si>
    <r>
      <t xml:space="preserve">Genitive of the noun </t>
    </r>
    <r>
      <rPr>
        <i/>
        <sz val="12"/>
        <rFont val="Calibri"/>
        <family val="2"/>
        <scheme val="minor"/>
      </rPr>
      <t>paprika</t>
    </r>
  </si>
  <si>
    <r>
      <t xml:space="preserve">Genitive of the host genus name </t>
    </r>
    <r>
      <rPr>
        <i/>
        <sz val="12"/>
        <rFont val="Calibri"/>
        <family val="2"/>
        <scheme val="minor"/>
      </rPr>
      <t>Passiflora</t>
    </r>
  </si>
  <si>
    <r>
      <t xml:space="preserve">Genitive of the host genus name </t>
    </r>
    <r>
      <rPr>
        <i/>
        <sz val="12"/>
        <rFont val="Calibri"/>
        <family val="2"/>
        <scheme val="minor"/>
      </rPr>
      <t>Capsicum</t>
    </r>
  </si>
  <si>
    <r>
      <t xml:space="preserve">Genitive of the host genus name </t>
    </r>
    <r>
      <rPr>
        <i/>
        <sz val="12"/>
        <rFont val="Calibri"/>
        <family val="2"/>
        <scheme val="minor"/>
      </rPr>
      <t>Plumeria</t>
    </r>
  </si>
  <si>
    <r>
      <t>contraction between "</t>
    </r>
    <r>
      <rPr>
        <i/>
        <sz val="12"/>
        <color theme="1"/>
        <rFont val="Calibri"/>
        <family val="2"/>
        <scheme val="minor"/>
      </rPr>
      <t>muris</t>
    </r>
    <r>
      <rPr>
        <sz val="12"/>
        <color theme="1"/>
        <rFont val="Calibri"/>
        <family val="2"/>
        <scheme val="minor"/>
      </rPr>
      <t>" and "</t>
    </r>
    <r>
      <rPr>
        <i/>
        <sz val="12"/>
        <color theme="1"/>
        <rFont val="Calibri"/>
        <family val="2"/>
        <scheme val="minor"/>
      </rPr>
      <t>cauda</t>
    </r>
    <r>
      <rPr>
        <sz val="12"/>
        <color theme="1"/>
        <rFont val="Calibri"/>
        <family val="2"/>
        <scheme val="minor"/>
      </rPr>
      <t>" (rat and tail, respectively)</t>
    </r>
  </si>
  <si>
    <r>
      <t xml:space="preserve">Genitive of the host genus name </t>
    </r>
    <r>
      <rPr>
        <i/>
        <sz val="12"/>
        <rFont val="Calibri"/>
        <family val="2"/>
        <scheme val="minor"/>
      </rPr>
      <t>Rehmannia</t>
    </r>
  </si>
  <si>
    <r>
      <t xml:space="preserve">Genitive of the host genus name </t>
    </r>
    <r>
      <rPr>
        <i/>
        <sz val="12"/>
        <rFont val="Calibri"/>
        <family val="2"/>
        <scheme val="minor"/>
      </rPr>
      <t>Plantago</t>
    </r>
  </si>
  <si>
    <r>
      <t xml:space="preserve">Genitive of the host genus name </t>
    </r>
    <r>
      <rPr>
        <i/>
        <sz val="12"/>
        <rFont val="Calibri"/>
        <family val="2"/>
        <scheme val="minor"/>
      </rPr>
      <t>Streptocarpus</t>
    </r>
  </si>
  <si>
    <r>
      <t xml:space="preserve">Genitive of the host genus name </t>
    </r>
    <r>
      <rPr>
        <i/>
        <sz val="12"/>
        <rFont val="Calibri"/>
        <family val="2"/>
        <scheme val="minor"/>
      </rPr>
      <t>Crotalaria</t>
    </r>
  </si>
  <si>
    <r>
      <t xml:space="preserve">contraction between </t>
    </r>
    <r>
      <rPr>
        <i/>
        <sz val="12"/>
        <color theme="1"/>
        <rFont val="Calibri"/>
        <family val="2"/>
        <scheme val="minor"/>
      </rPr>
      <t>latens</t>
    </r>
    <r>
      <rPr>
        <sz val="12"/>
        <color theme="1"/>
        <rFont val="Calibri"/>
        <family val="2"/>
        <scheme val="minor"/>
      </rPr>
      <t xml:space="preserve"> and </t>
    </r>
    <r>
      <rPr>
        <i/>
        <sz val="12"/>
        <color theme="1"/>
        <rFont val="Calibri"/>
        <family val="2"/>
        <scheme val="minor"/>
      </rPr>
      <t>tabacum</t>
    </r>
  </si>
  <si>
    <r>
      <t>contraction between "</t>
    </r>
    <r>
      <rPr>
        <i/>
        <sz val="12"/>
        <color theme="1"/>
        <rFont val="Calibri"/>
        <family val="2"/>
        <scheme val="minor"/>
      </rPr>
      <t>mitis</t>
    </r>
    <r>
      <rPr>
        <sz val="12"/>
        <color theme="1"/>
        <rFont val="Calibri"/>
        <family val="2"/>
        <scheme val="minor"/>
      </rPr>
      <t xml:space="preserve">" (mild) and </t>
    </r>
    <r>
      <rPr>
        <i/>
        <sz val="12"/>
        <color theme="1"/>
        <rFont val="Calibri"/>
        <family val="2"/>
        <scheme val="minor"/>
      </rPr>
      <t>tessellatum</t>
    </r>
    <r>
      <rPr>
        <sz val="12"/>
        <color theme="1"/>
        <rFont val="Calibri"/>
        <family val="2"/>
        <scheme val="minor"/>
      </rPr>
      <t xml:space="preserve"> (mosaic)</t>
    </r>
  </si>
  <si>
    <r>
      <t>contraction between "</t>
    </r>
    <r>
      <rPr>
        <i/>
        <sz val="12"/>
        <color theme="1"/>
        <rFont val="Calibri"/>
        <family val="2"/>
        <scheme val="minor"/>
      </rPr>
      <t>fructum</t>
    </r>
    <r>
      <rPr>
        <sz val="12"/>
        <color theme="1"/>
        <rFont val="Calibri"/>
        <family val="2"/>
        <scheme val="minor"/>
      </rPr>
      <t xml:space="preserve">" (fruti) and </t>
    </r>
    <r>
      <rPr>
        <i/>
        <sz val="12"/>
        <color theme="1"/>
        <rFont val="Calibri"/>
        <family val="2"/>
        <scheme val="minor"/>
      </rPr>
      <t>rugosum</t>
    </r>
    <r>
      <rPr>
        <sz val="12"/>
        <color theme="1"/>
        <rFont val="Calibri"/>
        <family val="2"/>
        <scheme val="minor"/>
      </rPr>
      <t xml:space="preserve"> (rugose)</t>
    </r>
  </si>
  <si>
    <r>
      <t xml:space="preserve">contraction between "tomato" and </t>
    </r>
    <r>
      <rPr>
        <i/>
        <sz val="12"/>
        <color theme="1"/>
        <rFont val="Calibri"/>
        <family val="2"/>
        <scheme val="minor"/>
      </rPr>
      <t>tessellatum</t>
    </r>
    <r>
      <rPr>
        <sz val="12"/>
        <color theme="1"/>
        <rFont val="Calibri"/>
        <family val="2"/>
        <scheme val="minor"/>
      </rPr>
      <t xml:space="preserve"> (mosaic)</t>
    </r>
  </si>
  <si>
    <r>
      <t>contraction between "</t>
    </r>
    <r>
      <rPr>
        <i/>
        <sz val="12"/>
        <color theme="1"/>
        <rFont val="Calibri"/>
        <family val="2"/>
        <scheme val="minor"/>
      </rPr>
      <t>macula</t>
    </r>
    <r>
      <rPr>
        <sz val="12"/>
        <color theme="1"/>
        <rFont val="Calibri"/>
        <family val="2"/>
        <scheme val="minor"/>
      </rPr>
      <t xml:space="preserve">" and </t>
    </r>
    <r>
      <rPr>
        <i/>
        <sz val="12"/>
        <color theme="1"/>
        <rFont val="Calibri"/>
        <family val="2"/>
        <scheme val="minor"/>
      </rPr>
      <t>tessellatum</t>
    </r>
    <r>
      <rPr>
        <sz val="12"/>
        <color theme="1"/>
        <rFont val="Calibri"/>
        <family val="2"/>
        <scheme val="minor"/>
      </rPr>
      <t xml:space="preserve"> (mosaic)</t>
    </r>
  </si>
  <si>
    <r>
      <t>genitive of noun "</t>
    </r>
    <r>
      <rPr>
        <i/>
        <sz val="12"/>
        <color theme="1"/>
        <rFont val="Calibri"/>
        <family val="2"/>
        <scheme val="minor"/>
      </rPr>
      <t>tropicus</t>
    </r>
    <r>
      <rPr>
        <sz val="12"/>
        <color theme="1"/>
        <rFont val="Calibri"/>
        <family val="2"/>
        <scheme val="minor"/>
      </rPr>
      <t>"</t>
    </r>
  </si>
  <si>
    <r>
      <t>Genitive of the host species epithet</t>
    </r>
    <r>
      <rPr>
        <i/>
        <sz val="12"/>
        <rFont val="Calibri"/>
        <family val="2"/>
        <scheme val="minor"/>
      </rPr>
      <t xml:space="preserve"> rapa</t>
    </r>
  </si>
  <si>
    <r>
      <t xml:space="preserve">Genitive of the host genus name </t>
    </r>
    <r>
      <rPr>
        <i/>
        <sz val="12"/>
        <rFont val="Calibri"/>
        <family val="2"/>
        <scheme val="minor"/>
      </rPr>
      <t>Ullucus</t>
    </r>
  </si>
  <si>
    <r>
      <t xml:space="preserve">Genitive of the host genus name </t>
    </r>
    <r>
      <rPr>
        <i/>
        <sz val="12"/>
        <rFont val="Calibri"/>
        <family val="2"/>
        <scheme val="minor"/>
      </rPr>
      <t>Anthocercis</t>
    </r>
  </si>
  <si>
    <r>
      <t xml:space="preserve">Genitive of the host genus name </t>
    </r>
    <r>
      <rPr>
        <i/>
        <sz val="12"/>
        <color theme="1"/>
        <rFont val="Calibri"/>
        <family val="2"/>
        <scheme val="minor"/>
      </rPr>
      <t>Cucurbita</t>
    </r>
  </si>
  <si>
    <r>
      <t xml:space="preserve">Genitive of the host genus name </t>
    </r>
    <r>
      <rPr>
        <i/>
        <sz val="12"/>
        <rFont val="Calibri"/>
        <family val="2"/>
        <scheme val="minor"/>
      </rPr>
      <t>Pisum</t>
    </r>
  </si>
  <si>
    <r>
      <t xml:space="preserve">Genitive of the host species </t>
    </r>
    <r>
      <rPr>
        <i/>
        <sz val="12"/>
        <rFont val="Calibri"/>
        <family val="2"/>
        <scheme val="minor"/>
      </rPr>
      <t>tabacum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</si>
</sst>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1"/>
      <color theme="1"/>
      <name val="Calibri"/>
      <family val="2"/>
      <scheme val="minor"/>
    </font>
    <font>
      <b/>
      <sz val="11"/>
      <color rgb="FF7030A0"/>
      <name val="Calibri"/>
      <family val="2"/>
      <scheme val="minor"/>
    </font>
    <font>
      <i/>
      <sz val="11"/>
      <color theme="1"/>
      <name val="Calibri Light"/>
      <family val="2"/>
      <scheme val="major"/>
    </font>
    <font>
      <i/>
      <sz val="12"/>
      <name val="Calibri"/>
      <family val="2"/>
      <scheme val="minor"/>
    </font>
    <font>
      <i/>
      <sz val="12"/>
      <color rgb="FFFF0000"/>
      <name val="Calibri"/>
      <family val="2"/>
      <scheme val="minor"/>
    </font>
    <font>
      <sz val="12"/>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29" fillId="4" borderId="1" xfId="0" applyFont="1" applyFill="1" applyBorder="1" applyAlignment="1">
      <alignment horizontal="left"/>
    </xf>
    <xf numFmtId="0" fontId="30" fillId="4" borderId="0" xfId="0" applyFont="1" applyFill="1"/>
    <xf numFmtId="0" fontId="32" fillId="7" borderId="1" xfId="0" applyFont="1" applyFill="1" applyBorder="1" applyAlignment="1">
      <alignment horizontal="left"/>
    </xf>
    <xf numFmtId="0" fontId="30" fillId="7" borderId="0" xfId="0" applyFont="1" applyFill="1"/>
    <xf numFmtId="0" fontId="29" fillId="7" borderId="1" xfId="0" applyFont="1" applyFill="1" applyBorder="1" applyAlignment="1">
      <alignment horizontal="left"/>
    </xf>
    <xf numFmtId="0" fontId="34" fillId="7" borderId="1" xfId="0" applyFont="1" applyFill="1" applyBorder="1" applyAlignment="1">
      <alignment horizontal="left"/>
    </xf>
    <xf numFmtId="0" fontId="0" fillId="6" borderId="1" xfId="0" applyFill="1" applyBorder="1" applyAlignment="1">
      <alignment horizontal="left"/>
    </xf>
    <xf numFmtId="0" fontId="35" fillId="0" borderId="1" xfId="0" applyFont="1" applyBorder="1" applyAlignment="1">
      <alignment wrapText="1"/>
    </xf>
    <xf numFmtId="0" fontId="0" fillId="4" borderId="0" xfId="0" applyFill="1"/>
    <xf numFmtId="0" fontId="35" fillId="0" borderId="1" xfId="0" applyFont="1" applyBorder="1" applyProtection="1">
      <protection locked="0"/>
    </xf>
    <xf numFmtId="0" fontId="34" fillId="7" borderId="1" xfId="0" applyFont="1" applyFill="1" applyBorder="1" applyAlignment="1">
      <alignment horizontal="left" vertical="top"/>
    </xf>
    <xf numFmtId="0" fontId="34" fillId="7" borderId="1" xfId="0" applyFont="1" applyFill="1" applyBorder="1" applyAlignment="1">
      <alignment wrapText="1"/>
    </xf>
    <xf numFmtId="0" fontId="35" fillId="0" borderId="1" xfId="0" applyFont="1" applyBorder="1" applyAlignment="1" applyProtection="1">
      <alignment wrapText="1"/>
      <protection locked="0"/>
    </xf>
    <xf numFmtId="0" fontId="0" fillId="0" borderId="1" xfId="0" applyBorder="1" applyAlignment="1">
      <alignment wrapText="1"/>
    </xf>
    <xf numFmtId="0" fontId="34" fillId="7" borderId="1" xfId="0" applyFont="1" applyFill="1" applyBorder="1" applyAlignment="1">
      <alignment horizontal="left" wrapText="1"/>
    </xf>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8"/>
  <sheetViews>
    <sheetView tabSelected="1" zoomScale="125" zoomScaleNormal="77" workbookViewId="0">
      <pane ySplit="4" topLeftCell="A5" activePane="bottomLeft" state="frozen"/>
      <selection pane="bottomLeft" activeCell="A12" sqref="A12:XFD12"/>
    </sheetView>
  </sheetViews>
  <sheetFormatPr baseColWidth="10" defaultRowHeight="16" x14ac:dyDescent="0.2"/>
  <cols>
    <col min="1" max="1" width="15" style="2" bestFit="1" customWidth="1"/>
    <col min="2" max="2" width="9" style="2" bestFit="1" customWidth="1"/>
    <col min="3" max="3" width="12.6640625" style="2" customWidth="1"/>
    <col min="4" max="4" width="11.1640625" style="2" bestFit="1" customWidth="1"/>
    <col min="5" max="5" width="14" style="2" customWidth="1"/>
    <col min="6" max="6" width="10.83203125" style="2"/>
    <col min="7" max="7" width="12.1640625" style="2" customWidth="1"/>
    <col min="8" max="8" width="10.83203125" style="2"/>
    <col min="9" max="9" width="14.1640625" style="2" customWidth="1"/>
    <col min="10" max="12" width="10.83203125" style="2"/>
    <col min="13" max="13" width="11.83203125" style="2" customWidth="1"/>
    <col min="14" max="14" width="10.83203125" style="2"/>
    <col min="15" max="15" width="35.83203125" style="2" customWidth="1"/>
    <col min="16" max="16" width="17" style="14" customWidth="1"/>
    <col min="17" max="23" width="10.83203125" style="14"/>
    <col min="24" max="24" width="15.1640625" style="14" customWidth="1"/>
    <col min="25" max="27" width="10.83203125" style="14"/>
    <col min="28" max="28" width="14.1640625" style="14" customWidth="1"/>
    <col min="29" max="29" width="10.83203125" style="14"/>
    <col min="30" max="30" width="34.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65" t="s">
        <v>112</v>
      </c>
      <c r="C1" s="65"/>
      <c r="D1" s="65"/>
      <c r="E1" s="66" t="str">
        <f ca="1">IF(LEN(cellFilenameFormatErrors)=0,LEFT(cellBaseFilename,9),"Code is automatically derived from the filename: 'YEAR.###X.[STATUS.][v#.]DESCRIPTION.xlsx', X=SC code")</f>
        <v>2023.016P</v>
      </c>
      <c r="F1" s="66"/>
      <c r="G1" s="66"/>
      <c r="H1" s="66"/>
      <c r="I1" s="66"/>
      <c r="J1" s="66"/>
      <c r="K1" s="66"/>
      <c r="L1" s="66"/>
      <c r="M1" s="66"/>
      <c r="N1" s="66"/>
      <c r="O1" s="66"/>
      <c r="P1" s="5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57"/>
      <c r="R1" s="57"/>
      <c r="S1" s="57"/>
      <c r="T1" s="57"/>
      <c r="U1" s="57"/>
      <c r="V1" s="57"/>
      <c r="W1" s="57"/>
      <c r="X1" s="57"/>
      <c r="Y1" s="57"/>
      <c r="Z1" s="57"/>
      <c r="AA1" s="57"/>
      <c r="AB1" s="57"/>
      <c r="AC1" s="57"/>
      <c r="AD1" s="29" t="s">
        <v>28</v>
      </c>
      <c r="AE1" s="25" t="str" cm="1">
        <f t="array" aca="1" ref="AE1" ca="1">MID(CELL("filename",'Proposal Template'!$B$1),SEARCH("[",CELL("filename",'Proposal Template'!$B$1))+1, SEARCH("]",CELL("filename",'Proposal Template'!$B$1))-SEARCH("[",CELL("filename",'Proposal Template'!$B$1))-1)</f>
        <v>2023.016P.N.v1.Virgaviridae and Benyviridae_rename.xlsx</v>
      </c>
      <c r="AF1" s="23"/>
      <c r="AG1" s="16"/>
      <c r="AH1" s="16"/>
      <c r="AI1" s="16"/>
      <c r="AJ1" s="16"/>
      <c r="AK1" s="16"/>
      <c r="AL1" s="16"/>
      <c r="AM1" s="16"/>
      <c r="AN1" s="16"/>
      <c r="AO1"/>
    </row>
    <row r="2" spans="1:41" ht="19" x14ac:dyDescent="0.25">
      <c r="A2" s="18" t="s">
        <v>113</v>
      </c>
      <c r="B2" s="65" t="s">
        <v>111</v>
      </c>
      <c r="C2" s="65"/>
      <c r="D2" s="65"/>
      <c r="E2" s="6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67"/>
      <c r="G2" s="67"/>
      <c r="H2" s="67"/>
      <c r="I2" s="67"/>
      <c r="J2" s="67"/>
      <c r="K2" s="67"/>
      <c r="L2" s="67"/>
      <c r="M2" s="67"/>
      <c r="N2" s="67"/>
      <c r="O2" s="67"/>
      <c r="P2" s="58" t="str">
        <f ca="1">_xlfn.CONCAT(
IF(NOT(ISERROR(AF2)),"","Study Section code ('"&amp;AE2&amp;"') is not valid; ")
)</f>
        <v/>
      </c>
      <c r="Q2" s="59"/>
      <c r="R2" s="59"/>
      <c r="S2" s="59"/>
      <c r="T2" s="59"/>
      <c r="U2" s="59"/>
      <c r="V2" s="59"/>
      <c r="W2" s="59"/>
      <c r="X2" s="59"/>
      <c r="Y2" s="59"/>
      <c r="Z2" s="59"/>
      <c r="AA2" s="59"/>
      <c r="AB2" s="59"/>
      <c r="AC2" s="59"/>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60" t="s">
        <v>21</v>
      </c>
      <c r="B3" s="60"/>
      <c r="C3" s="60"/>
      <c r="D3" s="60"/>
      <c r="E3" s="60"/>
      <c r="F3" s="60"/>
      <c r="G3" s="60"/>
      <c r="H3" s="60"/>
      <c r="I3" s="60"/>
      <c r="J3" s="60"/>
      <c r="K3" s="60"/>
      <c r="L3" s="60"/>
      <c r="M3" s="60"/>
      <c r="N3" s="60"/>
      <c r="O3" s="60"/>
      <c r="P3" s="61" t="s">
        <v>22</v>
      </c>
      <c r="Q3" s="61"/>
      <c r="R3" s="61"/>
      <c r="S3" s="61"/>
      <c r="T3" s="61"/>
      <c r="U3" s="61"/>
      <c r="V3" s="61"/>
      <c r="W3" s="61"/>
      <c r="X3" s="61"/>
      <c r="Y3" s="61"/>
      <c r="Z3" s="61"/>
      <c r="AA3" s="61"/>
      <c r="AB3" s="61"/>
      <c r="AC3" s="61"/>
      <c r="AD3" s="61"/>
      <c r="AE3" s="62" t="s">
        <v>110</v>
      </c>
      <c r="AF3" s="63"/>
      <c r="AG3" s="63"/>
      <c r="AH3" s="63"/>
      <c r="AI3" s="63"/>
      <c r="AJ3" s="63"/>
      <c r="AK3" s="64"/>
      <c r="AL3" s="54" t="s">
        <v>109</v>
      </c>
      <c r="AM3" s="5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0" customFormat="1" ht="15" x14ac:dyDescent="0.2">
      <c r="P5" s="42"/>
      <c r="Q5" s="42"/>
      <c r="R5" s="42"/>
      <c r="S5" s="42"/>
      <c r="T5" s="42"/>
      <c r="U5" s="42"/>
      <c r="V5" s="42"/>
      <c r="W5" s="42"/>
      <c r="X5" s="42"/>
      <c r="Y5" s="42"/>
      <c r="Z5" s="42"/>
      <c r="AA5" s="42"/>
      <c r="AB5" s="41"/>
      <c r="AC5" s="34"/>
      <c r="AD5" s="35"/>
      <c r="AE5" s="36"/>
      <c r="AF5" s="36"/>
      <c r="AG5" s="36"/>
      <c r="AH5" s="36"/>
      <c r="AI5" s="36"/>
      <c r="AJ5" s="36"/>
      <c r="AK5" s="36"/>
      <c r="AL5" s="37"/>
      <c r="AM5" s="37"/>
      <c r="AN5" s="38"/>
    </row>
    <row r="6" spans="1:41" s="47" customFormat="1" ht="17" x14ac:dyDescent="0.2">
      <c r="A6" s="39" t="s">
        <v>116</v>
      </c>
      <c r="B6" s="39" t="s">
        <v>117</v>
      </c>
      <c r="C6" s="39" t="s">
        <v>118</v>
      </c>
      <c r="D6" s="39" t="s">
        <v>117</v>
      </c>
      <c r="E6" s="39" t="s">
        <v>119</v>
      </c>
      <c r="F6" s="39" t="s">
        <v>117</v>
      </c>
      <c r="G6" s="39" t="s">
        <v>120</v>
      </c>
      <c r="H6" s="39" t="s">
        <v>117</v>
      </c>
      <c r="I6" s="39" t="s">
        <v>121</v>
      </c>
      <c r="J6" s="39" t="s">
        <v>117</v>
      </c>
      <c r="K6" s="39" t="s">
        <v>122</v>
      </c>
      <c r="L6" s="39" t="s">
        <v>117</v>
      </c>
      <c r="M6" s="39" t="s">
        <v>123</v>
      </c>
      <c r="N6" s="39" t="s">
        <v>117</v>
      </c>
      <c r="O6" s="39" t="s">
        <v>124</v>
      </c>
      <c r="P6" s="43" t="s">
        <v>116</v>
      </c>
      <c r="Q6" s="43" t="s">
        <v>117</v>
      </c>
      <c r="R6" s="43" t="s">
        <v>118</v>
      </c>
      <c r="S6" s="43" t="s">
        <v>117</v>
      </c>
      <c r="T6" s="43" t="s">
        <v>119</v>
      </c>
      <c r="U6" s="43" t="s">
        <v>117</v>
      </c>
      <c r="V6" s="43" t="s">
        <v>120</v>
      </c>
      <c r="W6" s="43" t="s">
        <v>117</v>
      </c>
      <c r="X6" s="43" t="s">
        <v>121</v>
      </c>
      <c r="Y6" s="43" t="s">
        <v>117</v>
      </c>
      <c r="Z6" s="43" t="s">
        <v>122</v>
      </c>
      <c r="AA6" s="43" t="s">
        <v>117</v>
      </c>
      <c r="AB6" s="43" t="s">
        <v>123</v>
      </c>
      <c r="AC6" s="14"/>
      <c r="AD6" s="44" t="s">
        <v>128</v>
      </c>
      <c r="AE6" s="4"/>
      <c r="AF6" s="45" t="s">
        <v>132</v>
      </c>
      <c r="AG6" s="45" t="s">
        <v>136</v>
      </c>
      <c r="AH6" s="4"/>
      <c r="AI6" s="4"/>
      <c r="AJ6" s="4"/>
      <c r="AK6" s="4"/>
      <c r="AL6" s="15" t="s">
        <v>37</v>
      </c>
      <c r="AM6" s="15" t="s">
        <v>28</v>
      </c>
      <c r="AN6" s="46" t="s">
        <v>372</v>
      </c>
    </row>
    <row r="7" spans="1:41" s="47" customFormat="1" ht="17" x14ac:dyDescent="0.2">
      <c r="A7" s="39" t="s">
        <v>116</v>
      </c>
      <c r="B7" s="39" t="s">
        <v>117</v>
      </c>
      <c r="C7" s="39" t="s">
        <v>118</v>
      </c>
      <c r="D7" s="39" t="s">
        <v>117</v>
      </c>
      <c r="E7" s="39" t="s">
        <v>119</v>
      </c>
      <c r="F7" s="39" t="s">
        <v>117</v>
      </c>
      <c r="G7" s="39" t="s">
        <v>120</v>
      </c>
      <c r="H7" s="39" t="s">
        <v>117</v>
      </c>
      <c r="I7" s="39" t="s">
        <v>121</v>
      </c>
      <c r="J7" s="39" t="s">
        <v>117</v>
      </c>
      <c r="K7" s="39" t="s">
        <v>122</v>
      </c>
      <c r="L7" s="39" t="s">
        <v>117</v>
      </c>
      <c r="M7" s="39" t="s">
        <v>123</v>
      </c>
      <c r="N7" s="39" t="s">
        <v>117</v>
      </c>
      <c r="O7" s="39" t="s">
        <v>125</v>
      </c>
      <c r="P7" s="43" t="s">
        <v>116</v>
      </c>
      <c r="Q7" s="43" t="s">
        <v>117</v>
      </c>
      <c r="R7" s="43" t="s">
        <v>118</v>
      </c>
      <c r="S7" s="43" t="s">
        <v>117</v>
      </c>
      <c r="T7" s="43" t="s">
        <v>119</v>
      </c>
      <c r="U7" s="43" t="s">
        <v>117</v>
      </c>
      <c r="V7" s="43" t="s">
        <v>120</v>
      </c>
      <c r="W7" s="43" t="s">
        <v>117</v>
      </c>
      <c r="X7" s="43" t="s">
        <v>121</v>
      </c>
      <c r="Y7" s="43" t="s">
        <v>117</v>
      </c>
      <c r="Z7" s="43" t="s">
        <v>122</v>
      </c>
      <c r="AA7" s="43" t="s">
        <v>117</v>
      </c>
      <c r="AB7" s="43" t="s">
        <v>123</v>
      </c>
      <c r="AC7" s="14"/>
      <c r="AD7" s="44" t="s">
        <v>129</v>
      </c>
      <c r="AE7" s="4"/>
      <c r="AF7" s="45" t="s">
        <v>133</v>
      </c>
      <c r="AG7" s="45" t="s">
        <v>137</v>
      </c>
      <c r="AH7" s="4"/>
      <c r="AI7" s="4"/>
      <c r="AJ7" s="4"/>
      <c r="AK7" s="4"/>
      <c r="AL7" s="15" t="s">
        <v>37</v>
      </c>
      <c r="AM7" s="15" t="s">
        <v>28</v>
      </c>
      <c r="AN7" s="46" t="s">
        <v>373</v>
      </c>
    </row>
    <row r="8" spans="1:41" s="47" customFormat="1" x14ac:dyDescent="0.2">
      <c r="A8" s="39" t="s">
        <v>116</v>
      </c>
      <c r="B8" s="39" t="s">
        <v>117</v>
      </c>
      <c r="C8" s="39" t="s">
        <v>118</v>
      </c>
      <c r="D8" s="39" t="s">
        <v>117</v>
      </c>
      <c r="E8" s="39" t="s">
        <v>119</v>
      </c>
      <c r="F8" s="39" t="s">
        <v>117</v>
      </c>
      <c r="G8" s="39" t="s">
        <v>120</v>
      </c>
      <c r="H8" s="39" t="s">
        <v>117</v>
      </c>
      <c r="I8" s="39" t="s">
        <v>121</v>
      </c>
      <c r="J8" s="39" t="s">
        <v>117</v>
      </c>
      <c r="K8" s="39" t="s">
        <v>122</v>
      </c>
      <c r="L8" s="39" t="s">
        <v>117</v>
      </c>
      <c r="M8" s="39" t="s">
        <v>123</v>
      </c>
      <c r="N8" s="39" t="s">
        <v>117</v>
      </c>
      <c r="O8" s="39" t="s">
        <v>126</v>
      </c>
      <c r="P8" s="43" t="s">
        <v>116</v>
      </c>
      <c r="Q8" s="43" t="s">
        <v>117</v>
      </c>
      <c r="R8" s="43" t="s">
        <v>118</v>
      </c>
      <c r="S8" s="43" t="s">
        <v>117</v>
      </c>
      <c r="T8" s="43" t="s">
        <v>119</v>
      </c>
      <c r="U8" s="43" t="s">
        <v>117</v>
      </c>
      <c r="V8" s="43" t="s">
        <v>120</v>
      </c>
      <c r="W8" s="43" t="s">
        <v>117</v>
      </c>
      <c r="X8" s="43" t="s">
        <v>121</v>
      </c>
      <c r="Y8" s="43" t="s">
        <v>117</v>
      </c>
      <c r="Z8" s="43" t="s">
        <v>122</v>
      </c>
      <c r="AA8" s="43" t="s">
        <v>117</v>
      </c>
      <c r="AB8" s="43" t="s">
        <v>123</v>
      </c>
      <c r="AC8" s="14"/>
      <c r="AD8" s="44" t="s">
        <v>130</v>
      </c>
      <c r="AE8" s="4"/>
      <c r="AF8" s="45" t="s">
        <v>134</v>
      </c>
      <c r="AG8" s="45" t="s">
        <v>138</v>
      </c>
      <c r="AH8" s="4"/>
      <c r="AI8" s="4"/>
      <c r="AJ8" s="4"/>
      <c r="AK8" s="4"/>
      <c r="AL8" s="15" t="s">
        <v>37</v>
      </c>
      <c r="AM8" s="15" t="s">
        <v>28</v>
      </c>
      <c r="AN8" s="48" t="s">
        <v>374</v>
      </c>
    </row>
    <row r="9" spans="1:41" s="47" customFormat="1" x14ac:dyDescent="0.2">
      <c r="A9" s="39" t="s">
        <v>116</v>
      </c>
      <c r="B9" s="39" t="s">
        <v>117</v>
      </c>
      <c r="C9" s="39" t="s">
        <v>118</v>
      </c>
      <c r="D9" s="39" t="s">
        <v>117</v>
      </c>
      <c r="E9" s="39" t="s">
        <v>119</v>
      </c>
      <c r="F9" s="39" t="s">
        <v>117</v>
      </c>
      <c r="G9" s="39" t="s">
        <v>120</v>
      </c>
      <c r="H9" s="39" t="s">
        <v>117</v>
      </c>
      <c r="I9" s="39" t="s">
        <v>121</v>
      </c>
      <c r="J9" s="39" t="s">
        <v>117</v>
      </c>
      <c r="K9" s="39" t="s">
        <v>122</v>
      </c>
      <c r="L9" s="39" t="s">
        <v>117</v>
      </c>
      <c r="M9" s="39" t="s">
        <v>123</v>
      </c>
      <c r="N9" s="39" t="s">
        <v>117</v>
      </c>
      <c r="O9" s="39" t="s">
        <v>127</v>
      </c>
      <c r="P9" s="43" t="s">
        <v>116</v>
      </c>
      <c r="Q9" s="43" t="s">
        <v>117</v>
      </c>
      <c r="R9" s="43" t="s">
        <v>118</v>
      </c>
      <c r="S9" s="43" t="s">
        <v>117</v>
      </c>
      <c r="T9" s="43" t="s">
        <v>119</v>
      </c>
      <c r="U9" s="43" t="s">
        <v>117</v>
      </c>
      <c r="V9" s="43" t="s">
        <v>120</v>
      </c>
      <c r="W9" s="43" t="s">
        <v>117</v>
      </c>
      <c r="X9" s="43" t="s">
        <v>121</v>
      </c>
      <c r="Y9" s="43" t="s">
        <v>117</v>
      </c>
      <c r="Z9" s="43" t="s">
        <v>122</v>
      </c>
      <c r="AA9" s="43" t="s">
        <v>117</v>
      </c>
      <c r="AB9" s="43" t="s">
        <v>123</v>
      </c>
      <c r="AC9" s="14"/>
      <c r="AD9" s="44" t="s">
        <v>131</v>
      </c>
      <c r="AE9" s="4"/>
      <c r="AF9" s="45" t="s">
        <v>135</v>
      </c>
      <c r="AG9" s="45" t="s">
        <v>139</v>
      </c>
      <c r="AH9" s="4"/>
      <c r="AI9" s="4"/>
      <c r="AJ9" s="4"/>
      <c r="AK9" s="4"/>
      <c r="AL9" s="15" t="s">
        <v>37</v>
      </c>
      <c r="AM9" s="15" t="s">
        <v>28</v>
      </c>
      <c r="AN9" s="48" t="s">
        <v>375</v>
      </c>
    </row>
    <row r="10" spans="1:41" x14ac:dyDescent="0.2">
      <c r="A10" s="39" t="s">
        <v>116</v>
      </c>
      <c r="B10" s="39" t="s">
        <v>117</v>
      </c>
      <c r="C10" s="39" t="s">
        <v>118</v>
      </c>
      <c r="D10" s="39" t="s">
        <v>117</v>
      </c>
      <c r="E10" s="39" t="s">
        <v>119</v>
      </c>
      <c r="F10" s="39" t="s">
        <v>117</v>
      </c>
      <c r="G10" s="39" t="s">
        <v>120</v>
      </c>
      <c r="I10" s="39" t="s">
        <v>140</v>
      </c>
      <c r="J10" s="39" t="s">
        <v>117</v>
      </c>
      <c r="K10" s="39" t="s">
        <v>141</v>
      </c>
      <c r="L10" s="39" t="s">
        <v>117</v>
      </c>
      <c r="M10" s="39" t="s">
        <v>142</v>
      </c>
      <c r="O10" s="39" t="s">
        <v>157</v>
      </c>
      <c r="P10" s="43" t="s">
        <v>116</v>
      </c>
      <c r="R10" s="43" t="s">
        <v>118</v>
      </c>
      <c r="S10" s="43" t="s">
        <v>117</v>
      </c>
      <c r="T10" s="43" t="s">
        <v>119</v>
      </c>
      <c r="U10" s="43" t="s">
        <v>117</v>
      </c>
      <c r="V10" s="43" t="s">
        <v>120</v>
      </c>
      <c r="X10" s="43" t="s">
        <v>140</v>
      </c>
      <c r="Y10" s="43" t="s">
        <v>117</v>
      </c>
      <c r="Z10" s="43" t="s">
        <v>141</v>
      </c>
      <c r="AA10" s="43" t="s">
        <v>117</v>
      </c>
      <c r="AB10" s="43" t="s">
        <v>142</v>
      </c>
      <c r="AD10" s="49" t="s">
        <v>145</v>
      </c>
      <c r="AF10" s="45" t="s">
        <v>157</v>
      </c>
      <c r="AG10" s="45" t="s">
        <v>174</v>
      </c>
      <c r="AL10" s="15" t="s">
        <v>37</v>
      </c>
      <c r="AM10" s="15" t="s">
        <v>28</v>
      </c>
      <c r="AN10" s="48" t="s">
        <v>186</v>
      </c>
    </row>
    <row r="11" spans="1:41" ht="17" x14ac:dyDescent="0.2">
      <c r="A11" s="39" t="s">
        <v>116</v>
      </c>
      <c r="B11" s="39" t="s">
        <v>117</v>
      </c>
      <c r="C11" s="39" t="s">
        <v>118</v>
      </c>
      <c r="D11" s="39" t="s">
        <v>117</v>
      </c>
      <c r="E11" s="39" t="s">
        <v>119</v>
      </c>
      <c r="F11" s="39" t="s">
        <v>117</v>
      </c>
      <c r="G11" s="39" t="s">
        <v>120</v>
      </c>
      <c r="I11" s="39" t="s">
        <v>140</v>
      </c>
      <c r="J11" s="39" t="s">
        <v>117</v>
      </c>
      <c r="K11" s="39" t="s">
        <v>141</v>
      </c>
      <c r="L11" s="39" t="s">
        <v>117</v>
      </c>
      <c r="M11" s="39" t="s">
        <v>142</v>
      </c>
      <c r="O11" s="39" t="s">
        <v>158</v>
      </c>
      <c r="P11" s="43" t="s">
        <v>116</v>
      </c>
      <c r="R11" s="43" t="s">
        <v>118</v>
      </c>
      <c r="S11" s="43" t="s">
        <v>117</v>
      </c>
      <c r="T11" s="43" t="s">
        <v>119</v>
      </c>
      <c r="U11" s="43" t="s">
        <v>117</v>
      </c>
      <c r="V11" s="43" t="s">
        <v>120</v>
      </c>
      <c r="X11" s="43" t="s">
        <v>140</v>
      </c>
      <c r="Y11" s="43" t="s">
        <v>117</v>
      </c>
      <c r="Z11" s="43" t="s">
        <v>141</v>
      </c>
      <c r="AA11" s="43" t="s">
        <v>117</v>
      </c>
      <c r="AB11" s="43" t="s">
        <v>142</v>
      </c>
      <c r="AD11" s="44" t="s">
        <v>146</v>
      </c>
      <c r="AF11" s="45" t="s">
        <v>158</v>
      </c>
      <c r="AG11" s="45" t="s">
        <v>175</v>
      </c>
      <c r="AL11" s="15" t="s">
        <v>37</v>
      </c>
      <c r="AM11" s="15" t="s">
        <v>28</v>
      </c>
      <c r="AN11" s="46" t="s">
        <v>187</v>
      </c>
    </row>
    <row r="12" spans="1:41" ht="17" x14ac:dyDescent="0.2">
      <c r="A12" s="39" t="s">
        <v>116</v>
      </c>
      <c r="B12" s="39" t="s">
        <v>117</v>
      </c>
      <c r="C12" s="39" t="s">
        <v>118</v>
      </c>
      <c r="D12" s="39" t="s">
        <v>117</v>
      </c>
      <c r="E12" s="39" t="s">
        <v>119</v>
      </c>
      <c r="F12" s="39" t="s">
        <v>117</v>
      </c>
      <c r="G12" s="39" t="s">
        <v>120</v>
      </c>
      <c r="I12" s="39" t="s">
        <v>140</v>
      </c>
      <c r="J12" s="39" t="s">
        <v>117</v>
      </c>
      <c r="K12" s="39" t="s">
        <v>141</v>
      </c>
      <c r="L12" s="39" t="s">
        <v>117</v>
      </c>
      <c r="M12" s="39" t="s">
        <v>142</v>
      </c>
      <c r="O12" s="39" t="s">
        <v>169</v>
      </c>
      <c r="P12" s="43" t="s">
        <v>116</v>
      </c>
      <c r="R12" s="43" t="s">
        <v>118</v>
      </c>
      <c r="S12" s="43" t="s">
        <v>117</v>
      </c>
      <c r="T12" s="43" t="s">
        <v>119</v>
      </c>
      <c r="U12" s="43" t="s">
        <v>117</v>
      </c>
      <c r="V12" s="43" t="s">
        <v>120</v>
      </c>
      <c r="X12" s="43" t="s">
        <v>140</v>
      </c>
      <c r="Y12" s="43" t="s">
        <v>117</v>
      </c>
      <c r="Z12" s="43" t="s">
        <v>141</v>
      </c>
      <c r="AA12" s="43" t="s">
        <v>117</v>
      </c>
      <c r="AB12" s="43" t="s">
        <v>142</v>
      </c>
      <c r="AD12" s="50" t="s">
        <v>147</v>
      </c>
      <c r="AF12" s="45" t="s">
        <v>159</v>
      </c>
      <c r="AG12" s="45" t="s">
        <v>176</v>
      </c>
      <c r="AL12" s="15" t="s">
        <v>37</v>
      </c>
      <c r="AM12" s="15" t="s">
        <v>28</v>
      </c>
      <c r="AN12" s="48" t="s">
        <v>376</v>
      </c>
    </row>
    <row r="13" spans="1:41" x14ac:dyDescent="0.2">
      <c r="A13" s="39" t="s">
        <v>116</v>
      </c>
      <c r="B13" s="39" t="s">
        <v>117</v>
      </c>
      <c r="C13" s="39" t="s">
        <v>118</v>
      </c>
      <c r="D13" s="39" t="s">
        <v>117</v>
      </c>
      <c r="E13" s="39" t="s">
        <v>119</v>
      </c>
      <c r="F13" s="39" t="s">
        <v>117</v>
      </c>
      <c r="G13" s="39" t="s">
        <v>120</v>
      </c>
      <c r="I13" s="39" t="s">
        <v>140</v>
      </c>
      <c r="J13" s="39" t="s">
        <v>117</v>
      </c>
      <c r="K13" s="39" t="s">
        <v>141</v>
      </c>
      <c r="L13" s="39" t="s">
        <v>117</v>
      </c>
      <c r="M13" s="39" t="s">
        <v>142</v>
      </c>
      <c r="O13" s="39" t="s">
        <v>170</v>
      </c>
      <c r="P13" s="43" t="s">
        <v>116</v>
      </c>
      <c r="R13" s="43" t="s">
        <v>118</v>
      </c>
      <c r="S13" s="43" t="s">
        <v>117</v>
      </c>
      <c r="T13" s="43" t="s">
        <v>119</v>
      </c>
      <c r="U13" s="43" t="s">
        <v>117</v>
      </c>
      <c r="V13" s="43" t="s">
        <v>120</v>
      </c>
      <c r="X13" s="43" t="s">
        <v>140</v>
      </c>
      <c r="Y13" s="43" t="s">
        <v>117</v>
      </c>
      <c r="Z13" s="43" t="s">
        <v>141</v>
      </c>
      <c r="AA13" s="43" t="s">
        <v>117</v>
      </c>
      <c r="AB13" s="43" t="s">
        <v>142</v>
      </c>
      <c r="AD13" s="44" t="s">
        <v>148</v>
      </c>
      <c r="AF13" s="45" t="s">
        <v>160</v>
      </c>
      <c r="AG13" s="45" t="s">
        <v>177</v>
      </c>
      <c r="AL13" s="15" t="s">
        <v>37</v>
      </c>
      <c r="AM13" s="15" t="s">
        <v>28</v>
      </c>
      <c r="AN13" s="48" t="s">
        <v>377</v>
      </c>
    </row>
    <row r="14" spans="1:41" x14ac:dyDescent="0.2">
      <c r="A14" s="39" t="s">
        <v>116</v>
      </c>
      <c r="B14" s="39" t="s">
        <v>117</v>
      </c>
      <c r="C14" s="39" t="s">
        <v>118</v>
      </c>
      <c r="D14" s="39" t="s">
        <v>117</v>
      </c>
      <c r="E14" s="39" t="s">
        <v>119</v>
      </c>
      <c r="F14" s="39" t="s">
        <v>117</v>
      </c>
      <c r="G14" s="39" t="s">
        <v>120</v>
      </c>
      <c r="I14" s="39" t="s">
        <v>140</v>
      </c>
      <c r="J14" s="39" t="s">
        <v>117</v>
      </c>
      <c r="K14" s="39" t="s">
        <v>141</v>
      </c>
      <c r="L14" s="39" t="s">
        <v>117</v>
      </c>
      <c r="M14" s="39" t="s">
        <v>142</v>
      </c>
      <c r="O14" s="39" t="s">
        <v>171</v>
      </c>
      <c r="P14" s="43" t="s">
        <v>116</v>
      </c>
      <c r="R14" s="43" t="s">
        <v>118</v>
      </c>
      <c r="S14" s="43" t="s">
        <v>117</v>
      </c>
      <c r="T14" s="43" t="s">
        <v>119</v>
      </c>
      <c r="U14" s="43" t="s">
        <v>117</v>
      </c>
      <c r="V14" s="43" t="s">
        <v>120</v>
      </c>
      <c r="X14" s="43" t="s">
        <v>140</v>
      </c>
      <c r="Y14" s="43" t="s">
        <v>117</v>
      </c>
      <c r="Z14" s="43" t="s">
        <v>141</v>
      </c>
      <c r="AA14" s="43" t="s">
        <v>117</v>
      </c>
      <c r="AB14" s="43" t="s">
        <v>142</v>
      </c>
      <c r="AD14" s="44" t="s">
        <v>149</v>
      </c>
      <c r="AF14" s="45" t="s">
        <v>161</v>
      </c>
      <c r="AG14" s="45" t="s">
        <v>178</v>
      </c>
      <c r="AL14" s="15" t="s">
        <v>37</v>
      </c>
      <c r="AM14" s="15" t="s">
        <v>28</v>
      </c>
      <c r="AN14" s="48" t="s">
        <v>378</v>
      </c>
    </row>
    <row r="15" spans="1:41" x14ac:dyDescent="0.2">
      <c r="A15" s="39" t="s">
        <v>116</v>
      </c>
      <c r="B15" s="39" t="s">
        <v>117</v>
      </c>
      <c r="C15" s="39" t="s">
        <v>118</v>
      </c>
      <c r="D15" s="39" t="s">
        <v>117</v>
      </c>
      <c r="E15" s="39" t="s">
        <v>119</v>
      </c>
      <c r="F15" s="39" t="s">
        <v>117</v>
      </c>
      <c r="G15" s="39" t="s">
        <v>120</v>
      </c>
      <c r="I15" s="39" t="s">
        <v>140</v>
      </c>
      <c r="J15" s="39" t="s">
        <v>117</v>
      </c>
      <c r="K15" s="39" t="s">
        <v>141</v>
      </c>
      <c r="L15" s="39" t="s">
        <v>117</v>
      </c>
      <c r="M15" s="39" t="s">
        <v>142</v>
      </c>
      <c r="O15" s="39" t="s">
        <v>162</v>
      </c>
      <c r="P15" s="43" t="s">
        <v>116</v>
      </c>
      <c r="R15" s="43" t="s">
        <v>118</v>
      </c>
      <c r="S15" s="43" t="s">
        <v>117</v>
      </c>
      <c r="T15" s="43" t="s">
        <v>119</v>
      </c>
      <c r="U15" s="43" t="s">
        <v>117</v>
      </c>
      <c r="V15" s="43" t="s">
        <v>120</v>
      </c>
      <c r="X15" s="43" t="s">
        <v>140</v>
      </c>
      <c r="Y15" s="43" t="s">
        <v>117</v>
      </c>
      <c r="Z15" s="43" t="s">
        <v>141</v>
      </c>
      <c r="AA15" s="43" t="s">
        <v>117</v>
      </c>
      <c r="AB15" s="43" t="s">
        <v>142</v>
      </c>
      <c r="AD15" s="44" t="s">
        <v>150</v>
      </c>
      <c r="AF15" s="45" t="s">
        <v>162</v>
      </c>
      <c r="AG15" s="45" t="s">
        <v>179</v>
      </c>
      <c r="AL15" s="15" t="s">
        <v>37</v>
      </c>
      <c r="AM15" s="15" t="s">
        <v>28</v>
      </c>
      <c r="AN15" s="48" t="s">
        <v>379</v>
      </c>
    </row>
    <row r="16" spans="1:41" x14ac:dyDescent="0.2">
      <c r="A16" s="39" t="s">
        <v>116</v>
      </c>
      <c r="B16" s="39" t="s">
        <v>117</v>
      </c>
      <c r="C16" s="39" t="s">
        <v>118</v>
      </c>
      <c r="D16" s="39" t="s">
        <v>117</v>
      </c>
      <c r="E16" s="39" t="s">
        <v>119</v>
      </c>
      <c r="F16" s="39" t="s">
        <v>117</v>
      </c>
      <c r="G16" s="39" t="s">
        <v>120</v>
      </c>
      <c r="I16" s="39" t="s">
        <v>140</v>
      </c>
      <c r="J16" s="39" t="s">
        <v>117</v>
      </c>
      <c r="K16" s="39" t="s">
        <v>141</v>
      </c>
      <c r="L16" s="39" t="s">
        <v>117</v>
      </c>
      <c r="M16" s="39" t="s">
        <v>143</v>
      </c>
      <c r="O16" s="39" t="s">
        <v>163</v>
      </c>
      <c r="P16" s="43" t="s">
        <v>116</v>
      </c>
      <c r="R16" s="43" t="s">
        <v>118</v>
      </c>
      <c r="S16" s="43" t="s">
        <v>117</v>
      </c>
      <c r="T16" s="43" t="s">
        <v>119</v>
      </c>
      <c r="U16" s="43" t="s">
        <v>117</v>
      </c>
      <c r="V16" s="43" t="s">
        <v>120</v>
      </c>
      <c r="X16" s="43" t="s">
        <v>140</v>
      </c>
      <c r="Y16" s="43" t="s">
        <v>117</v>
      </c>
      <c r="Z16" s="43" t="s">
        <v>141</v>
      </c>
      <c r="AA16" s="43" t="s">
        <v>117</v>
      </c>
      <c r="AB16" s="43" t="s">
        <v>143</v>
      </c>
      <c r="AD16" s="44" t="s">
        <v>151</v>
      </c>
      <c r="AF16" s="45" t="s">
        <v>163</v>
      </c>
      <c r="AG16" s="45" t="s">
        <v>180</v>
      </c>
      <c r="AL16" s="15" t="s">
        <v>37</v>
      </c>
      <c r="AM16" s="15" t="s">
        <v>28</v>
      </c>
      <c r="AN16" s="48" t="s">
        <v>380</v>
      </c>
    </row>
    <row r="17" spans="1:40" x14ac:dyDescent="0.2">
      <c r="A17" s="39" t="s">
        <v>116</v>
      </c>
      <c r="B17" s="39" t="s">
        <v>117</v>
      </c>
      <c r="C17" s="39" t="s">
        <v>118</v>
      </c>
      <c r="D17" s="39" t="s">
        <v>117</v>
      </c>
      <c r="E17" s="39" t="s">
        <v>119</v>
      </c>
      <c r="F17" s="39" t="s">
        <v>117</v>
      </c>
      <c r="G17" s="39" t="s">
        <v>120</v>
      </c>
      <c r="I17" s="39" t="s">
        <v>140</v>
      </c>
      <c r="J17" s="39" t="s">
        <v>117</v>
      </c>
      <c r="K17" s="39" t="s">
        <v>141</v>
      </c>
      <c r="L17" s="39" t="s">
        <v>117</v>
      </c>
      <c r="M17" s="39" t="s">
        <v>143</v>
      </c>
      <c r="O17" s="39" t="s">
        <v>172</v>
      </c>
      <c r="P17" s="43" t="s">
        <v>116</v>
      </c>
      <c r="R17" s="43" t="s">
        <v>118</v>
      </c>
      <c r="S17" s="43" t="s">
        <v>117</v>
      </c>
      <c r="T17" s="43" t="s">
        <v>119</v>
      </c>
      <c r="U17" s="43" t="s">
        <v>117</v>
      </c>
      <c r="V17" s="43" t="s">
        <v>120</v>
      </c>
      <c r="X17" s="43" t="s">
        <v>140</v>
      </c>
      <c r="Y17" s="43" t="s">
        <v>117</v>
      </c>
      <c r="Z17" s="43" t="s">
        <v>141</v>
      </c>
      <c r="AA17" s="43" t="s">
        <v>117</v>
      </c>
      <c r="AB17" s="43" t="s">
        <v>143</v>
      </c>
      <c r="AD17" s="44" t="s">
        <v>152</v>
      </c>
      <c r="AF17" s="45" t="s">
        <v>164</v>
      </c>
      <c r="AG17" s="45" t="s">
        <v>181</v>
      </c>
      <c r="AL17" s="15" t="s">
        <v>37</v>
      </c>
      <c r="AM17" s="15" t="s">
        <v>28</v>
      </c>
      <c r="AN17" s="48" t="s">
        <v>381</v>
      </c>
    </row>
    <row r="18" spans="1:40" x14ac:dyDescent="0.2">
      <c r="A18" s="39" t="s">
        <v>116</v>
      </c>
      <c r="B18" s="39" t="s">
        <v>117</v>
      </c>
      <c r="C18" s="39" t="s">
        <v>118</v>
      </c>
      <c r="D18" s="39" t="s">
        <v>117</v>
      </c>
      <c r="E18" s="39" t="s">
        <v>119</v>
      </c>
      <c r="F18" s="39" t="s">
        <v>117</v>
      </c>
      <c r="G18" s="39" t="s">
        <v>120</v>
      </c>
      <c r="I18" s="39" t="s">
        <v>140</v>
      </c>
      <c r="J18" s="39" t="s">
        <v>117</v>
      </c>
      <c r="K18" s="39" t="s">
        <v>141</v>
      </c>
      <c r="L18" s="39" t="s">
        <v>117</v>
      </c>
      <c r="M18" s="39" t="s">
        <v>144</v>
      </c>
      <c r="O18" s="39" t="s">
        <v>165</v>
      </c>
      <c r="P18" s="43" t="s">
        <v>116</v>
      </c>
      <c r="R18" s="43" t="s">
        <v>118</v>
      </c>
      <c r="S18" s="43" t="s">
        <v>117</v>
      </c>
      <c r="T18" s="43" t="s">
        <v>119</v>
      </c>
      <c r="U18" s="43" t="s">
        <v>117</v>
      </c>
      <c r="V18" s="43" t="s">
        <v>120</v>
      </c>
      <c r="X18" s="43" t="s">
        <v>140</v>
      </c>
      <c r="Y18" s="43" t="s">
        <v>117</v>
      </c>
      <c r="Z18" s="43" t="s">
        <v>141</v>
      </c>
      <c r="AA18" s="43" t="s">
        <v>117</v>
      </c>
      <c r="AB18" s="43" t="s">
        <v>144</v>
      </c>
      <c r="AD18" s="44" t="s">
        <v>153</v>
      </c>
      <c r="AF18" s="45" t="s">
        <v>165</v>
      </c>
      <c r="AG18" s="45" t="s">
        <v>182</v>
      </c>
      <c r="AL18" s="15" t="s">
        <v>37</v>
      </c>
      <c r="AM18" s="15" t="s">
        <v>28</v>
      </c>
      <c r="AN18" s="48" t="s">
        <v>382</v>
      </c>
    </row>
    <row r="19" spans="1:40" x14ac:dyDescent="0.2">
      <c r="A19" s="39" t="s">
        <v>116</v>
      </c>
      <c r="B19" s="39" t="s">
        <v>117</v>
      </c>
      <c r="C19" s="39" t="s">
        <v>118</v>
      </c>
      <c r="D19" s="39" t="s">
        <v>117</v>
      </c>
      <c r="E19" s="39" t="s">
        <v>119</v>
      </c>
      <c r="F19" s="39" t="s">
        <v>117</v>
      </c>
      <c r="G19" s="39" t="s">
        <v>120</v>
      </c>
      <c r="I19" s="39" t="s">
        <v>140</v>
      </c>
      <c r="J19" s="39" t="s">
        <v>117</v>
      </c>
      <c r="K19" s="39" t="s">
        <v>141</v>
      </c>
      <c r="L19" s="39" t="s">
        <v>117</v>
      </c>
      <c r="M19" s="39" t="s">
        <v>144</v>
      </c>
      <c r="O19" s="39" t="s">
        <v>173</v>
      </c>
      <c r="P19" s="43" t="s">
        <v>116</v>
      </c>
      <c r="R19" s="43" t="s">
        <v>118</v>
      </c>
      <c r="S19" s="43" t="s">
        <v>117</v>
      </c>
      <c r="T19" s="43" t="s">
        <v>119</v>
      </c>
      <c r="U19" s="43" t="s">
        <v>117</v>
      </c>
      <c r="V19" s="43" t="s">
        <v>120</v>
      </c>
      <c r="X19" s="43" t="s">
        <v>140</v>
      </c>
      <c r="Y19" s="43" t="s">
        <v>117</v>
      </c>
      <c r="Z19" s="43" t="s">
        <v>141</v>
      </c>
      <c r="AA19" s="43" t="s">
        <v>117</v>
      </c>
      <c r="AB19" s="43" t="s">
        <v>144</v>
      </c>
      <c r="AD19" s="44" t="s">
        <v>154</v>
      </c>
      <c r="AF19" s="45" t="s">
        <v>166</v>
      </c>
      <c r="AG19" s="45" t="s">
        <v>183</v>
      </c>
      <c r="AL19" s="15" t="s">
        <v>37</v>
      </c>
      <c r="AM19" s="15" t="s">
        <v>28</v>
      </c>
      <c r="AN19" s="48" t="s">
        <v>383</v>
      </c>
    </row>
    <row r="20" spans="1:40" x14ac:dyDescent="0.2">
      <c r="A20" s="39" t="s">
        <v>116</v>
      </c>
      <c r="B20" s="39" t="s">
        <v>117</v>
      </c>
      <c r="C20" s="39" t="s">
        <v>118</v>
      </c>
      <c r="D20" s="39" t="s">
        <v>117</v>
      </c>
      <c r="E20" s="39" t="s">
        <v>119</v>
      </c>
      <c r="F20" s="39" t="s">
        <v>117</v>
      </c>
      <c r="G20" s="39" t="s">
        <v>120</v>
      </c>
      <c r="I20" s="39" t="s">
        <v>140</v>
      </c>
      <c r="J20" s="39" t="s">
        <v>117</v>
      </c>
      <c r="K20" s="39" t="s">
        <v>141</v>
      </c>
      <c r="L20" s="39" t="s">
        <v>117</v>
      </c>
      <c r="M20" s="39" t="s">
        <v>144</v>
      </c>
      <c r="O20" s="39" t="s">
        <v>167</v>
      </c>
      <c r="P20" s="43" t="s">
        <v>116</v>
      </c>
      <c r="R20" s="43" t="s">
        <v>118</v>
      </c>
      <c r="S20" s="43" t="s">
        <v>117</v>
      </c>
      <c r="T20" s="43" t="s">
        <v>119</v>
      </c>
      <c r="U20" s="43" t="s">
        <v>117</v>
      </c>
      <c r="V20" s="43" t="s">
        <v>120</v>
      </c>
      <c r="X20" s="43" t="s">
        <v>140</v>
      </c>
      <c r="Y20" s="43" t="s">
        <v>117</v>
      </c>
      <c r="Z20" s="43" t="s">
        <v>141</v>
      </c>
      <c r="AA20" s="43" t="s">
        <v>117</v>
      </c>
      <c r="AB20" s="43" t="s">
        <v>144</v>
      </c>
      <c r="AD20" s="44" t="s">
        <v>155</v>
      </c>
      <c r="AF20" s="45" t="s">
        <v>167</v>
      </c>
      <c r="AG20" s="45" t="s">
        <v>184</v>
      </c>
      <c r="AL20" s="15" t="s">
        <v>37</v>
      </c>
      <c r="AM20" s="15" t="s">
        <v>28</v>
      </c>
      <c r="AN20" s="48" t="s">
        <v>384</v>
      </c>
    </row>
    <row r="21" spans="1:40" x14ac:dyDescent="0.2">
      <c r="A21" s="39" t="s">
        <v>116</v>
      </c>
      <c r="B21" s="39" t="s">
        <v>117</v>
      </c>
      <c r="C21" s="39" t="s">
        <v>118</v>
      </c>
      <c r="D21" s="39" t="s">
        <v>117</v>
      </c>
      <c r="E21" s="39" t="s">
        <v>119</v>
      </c>
      <c r="F21" s="39" t="s">
        <v>117</v>
      </c>
      <c r="G21" s="39" t="s">
        <v>120</v>
      </c>
      <c r="I21" s="39" t="s">
        <v>140</v>
      </c>
      <c r="J21" s="39" t="s">
        <v>117</v>
      </c>
      <c r="K21" s="39" t="s">
        <v>141</v>
      </c>
      <c r="L21" s="39" t="s">
        <v>117</v>
      </c>
      <c r="M21" s="39" t="s">
        <v>144</v>
      </c>
      <c r="O21" s="39" t="s">
        <v>168</v>
      </c>
      <c r="P21" s="43" t="s">
        <v>116</v>
      </c>
      <c r="R21" s="43" t="s">
        <v>118</v>
      </c>
      <c r="S21" s="43" t="s">
        <v>117</v>
      </c>
      <c r="T21" s="43" t="s">
        <v>119</v>
      </c>
      <c r="U21" s="43" t="s">
        <v>117</v>
      </c>
      <c r="V21" s="43" t="s">
        <v>120</v>
      </c>
      <c r="X21" s="43" t="s">
        <v>140</v>
      </c>
      <c r="Y21" s="43" t="s">
        <v>117</v>
      </c>
      <c r="Z21" s="43" t="s">
        <v>141</v>
      </c>
      <c r="AA21" s="43" t="s">
        <v>117</v>
      </c>
      <c r="AB21" s="43" t="s">
        <v>144</v>
      </c>
      <c r="AD21" s="44" t="s">
        <v>156</v>
      </c>
      <c r="AF21" s="45" t="s">
        <v>168</v>
      </c>
      <c r="AG21" s="45" t="s">
        <v>185</v>
      </c>
      <c r="AL21" s="15" t="s">
        <v>37</v>
      </c>
      <c r="AM21" s="15" t="s">
        <v>28</v>
      </c>
      <c r="AN21" s="48" t="s">
        <v>385</v>
      </c>
    </row>
    <row r="22" spans="1:40" x14ac:dyDescent="0.2">
      <c r="A22" s="39" t="s">
        <v>116</v>
      </c>
      <c r="B22" s="39" t="s">
        <v>117</v>
      </c>
      <c r="C22" s="39" t="s">
        <v>118</v>
      </c>
      <c r="D22" s="39" t="s">
        <v>117</v>
      </c>
      <c r="E22" s="39" t="s">
        <v>119</v>
      </c>
      <c r="F22" s="39" t="s">
        <v>117</v>
      </c>
      <c r="G22" s="39" t="s">
        <v>120</v>
      </c>
      <c r="H22" s="39" t="s">
        <v>117</v>
      </c>
      <c r="I22" s="39" t="s">
        <v>140</v>
      </c>
      <c r="J22" s="39" t="s">
        <v>117</v>
      </c>
      <c r="K22" s="39" t="s">
        <v>141</v>
      </c>
      <c r="L22" s="39" t="s">
        <v>117</v>
      </c>
      <c r="M22" s="39" t="s">
        <v>188</v>
      </c>
      <c r="N22" s="39" t="s">
        <v>117</v>
      </c>
      <c r="O22" s="39" t="s">
        <v>189</v>
      </c>
      <c r="P22" s="43" t="s">
        <v>116</v>
      </c>
      <c r="Q22" s="43" t="s">
        <v>117</v>
      </c>
      <c r="R22" s="43" t="s">
        <v>118</v>
      </c>
      <c r="S22" s="43" t="s">
        <v>117</v>
      </c>
      <c r="T22" s="43" t="s">
        <v>119</v>
      </c>
      <c r="U22" s="43" t="s">
        <v>117</v>
      </c>
      <c r="V22" s="43" t="s">
        <v>120</v>
      </c>
      <c r="W22" s="43" t="s">
        <v>117</v>
      </c>
      <c r="X22" s="43" t="s">
        <v>140</v>
      </c>
      <c r="Y22" s="43" t="s">
        <v>117</v>
      </c>
      <c r="Z22" s="43" t="s">
        <v>141</v>
      </c>
      <c r="AA22" s="43" t="s">
        <v>117</v>
      </c>
      <c r="AB22" s="43" t="s">
        <v>188</v>
      </c>
      <c r="AD22" s="44" t="s">
        <v>239</v>
      </c>
      <c r="AF22" s="45" t="s">
        <v>189</v>
      </c>
      <c r="AG22" s="45" t="s">
        <v>319</v>
      </c>
      <c r="AL22" s="15" t="s">
        <v>37</v>
      </c>
      <c r="AM22" s="15" t="s">
        <v>28</v>
      </c>
      <c r="AN22" s="1" t="s">
        <v>366</v>
      </c>
    </row>
    <row r="23" spans="1:40" x14ac:dyDescent="0.2">
      <c r="A23" s="39" t="s">
        <v>116</v>
      </c>
      <c r="B23" s="39" t="s">
        <v>117</v>
      </c>
      <c r="C23" s="39" t="s">
        <v>118</v>
      </c>
      <c r="D23" s="39" t="s">
        <v>117</v>
      </c>
      <c r="E23" s="39" t="s">
        <v>119</v>
      </c>
      <c r="F23" s="39" t="s">
        <v>117</v>
      </c>
      <c r="G23" s="39" t="s">
        <v>120</v>
      </c>
      <c r="H23" s="39" t="s">
        <v>117</v>
      </c>
      <c r="I23" s="39" t="s">
        <v>140</v>
      </c>
      <c r="J23" s="39" t="s">
        <v>117</v>
      </c>
      <c r="K23" s="39" t="s">
        <v>141</v>
      </c>
      <c r="L23" s="39" t="s">
        <v>117</v>
      </c>
      <c r="M23" s="39" t="s">
        <v>188</v>
      </c>
      <c r="N23" s="39" t="s">
        <v>117</v>
      </c>
      <c r="O23" s="39" t="s">
        <v>190</v>
      </c>
      <c r="P23" s="43" t="s">
        <v>116</v>
      </c>
      <c r="Q23" s="43" t="s">
        <v>117</v>
      </c>
      <c r="R23" s="43" t="s">
        <v>118</v>
      </c>
      <c r="S23" s="43" t="s">
        <v>117</v>
      </c>
      <c r="T23" s="43" t="s">
        <v>119</v>
      </c>
      <c r="U23" s="43" t="s">
        <v>117</v>
      </c>
      <c r="V23" s="43" t="s">
        <v>120</v>
      </c>
      <c r="W23" s="43" t="s">
        <v>117</v>
      </c>
      <c r="X23" s="43" t="s">
        <v>140</v>
      </c>
      <c r="Y23" s="43" t="s">
        <v>117</v>
      </c>
      <c r="Z23" s="43" t="s">
        <v>141</v>
      </c>
      <c r="AA23" s="43" t="s">
        <v>117</v>
      </c>
      <c r="AB23" s="43" t="s">
        <v>188</v>
      </c>
      <c r="AD23" s="44" t="s">
        <v>240</v>
      </c>
      <c r="AF23" s="45" t="s">
        <v>286</v>
      </c>
      <c r="AG23" s="45" t="s">
        <v>320</v>
      </c>
      <c r="AL23" s="15" t="s">
        <v>37</v>
      </c>
      <c r="AM23" s="15" t="s">
        <v>28</v>
      </c>
      <c r="AN23" s="48" t="s">
        <v>386</v>
      </c>
    </row>
    <row r="24" spans="1:40" ht="17" x14ac:dyDescent="0.2">
      <c r="A24" s="39" t="s">
        <v>116</v>
      </c>
      <c r="B24" s="39" t="s">
        <v>117</v>
      </c>
      <c r="C24" s="39" t="s">
        <v>118</v>
      </c>
      <c r="D24" s="39" t="s">
        <v>117</v>
      </c>
      <c r="E24" s="39" t="s">
        <v>119</v>
      </c>
      <c r="F24" s="39" t="s">
        <v>117</v>
      </c>
      <c r="G24" s="39" t="s">
        <v>120</v>
      </c>
      <c r="H24" s="39" t="s">
        <v>117</v>
      </c>
      <c r="I24" s="39" t="s">
        <v>140</v>
      </c>
      <c r="J24" s="39" t="s">
        <v>117</v>
      </c>
      <c r="K24" s="39" t="s">
        <v>141</v>
      </c>
      <c r="L24" s="39" t="s">
        <v>117</v>
      </c>
      <c r="M24" s="39" t="s">
        <v>191</v>
      </c>
      <c r="N24" s="39" t="s">
        <v>117</v>
      </c>
      <c r="O24" s="39" t="s">
        <v>192</v>
      </c>
      <c r="P24" s="43" t="s">
        <v>116</v>
      </c>
      <c r="Q24" s="43" t="s">
        <v>117</v>
      </c>
      <c r="R24" s="43" t="s">
        <v>118</v>
      </c>
      <c r="S24" s="43" t="s">
        <v>117</v>
      </c>
      <c r="T24" s="43" t="s">
        <v>119</v>
      </c>
      <c r="U24" s="43" t="s">
        <v>117</v>
      </c>
      <c r="V24" s="43" t="s">
        <v>120</v>
      </c>
      <c r="W24" s="43" t="s">
        <v>117</v>
      </c>
      <c r="X24" s="43" t="s">
        <v>140</v>
      </c>
      <c r="Y24" s="43" t="s">
        <v>117</v>
      </c>
      <c r="Z24" s="43" t="s">
        <v>141</v>
      </c>
      <c r="AA24" s="43" t="s">
        <v>117</v>
      </c>
      <c r="AB24" s="43" t="s">
        <v>191</v>
      </c>
      <c r="AD24" s="44" t="s">
        <v>241</v>
      </c>
      <c r="AF24" s="45" t="s">
        <v>287</v>
      </c>
      <c r="AG24" s="45" t="s">
        <v>321</v>
      </c>
      <c r="AL24" s="15" t="s">
        <v>37</v>
      </c>
      <c r="AM24" s="15" t="s">
        <v>28</v>
      </c>
      <c r="AN24" s="46" t="s">
        <v>373</v>
      </c>
    </row>
    <row r="25" spans="1:40" ht="17" x14ac:dyDescent="0.2">
      <c r="A25" s="39" t="s">
        <v>116</v>
      </c>
      <c r="B25" s="39" t="s">
        <v>117</v>
      </c>
      <c r="C25" s="39" t="s">
        <v>118</v>
      </c>
      <c r="D25" s="39" t="s">
        <v>117</v>
      </c>
      <c r="E25" s="39" t="s">
        <v>119</v>
      </c>
      <c r="F25" s="39" t="s">
        <v>117</v>
      </c>
      <c r="G25" s="39" t="s">
        <v>120</v>
      </c>
      <c r="H25" s="39" t="s">
        <v>117</v>
      </c>
      <c r="I25" s="39" t="s">
        <v>140</v>
      </c>
      <c r="J25" s="39" t="s">
        <v>117</v>
      </c>
      <c r="K25" s="39" t="s">
        <v>141</v>
      </c>
      <c r="L25" s="39" t="s">
        <v>117</v>
      </c>
      <c r="M25" s="39" t="s">
        <v>191</v>
      </c>
      <c r="N25" s="39" t="s">
        <v>117</v>
      </c>
      <c r="O25" s="39" t="s">
        <v>193</v>
      </c>
      <c r="P25" s="43" t="s">
        <v>116</v>
      </c>
      <c r="Q25" s="43" t="s">
        <v>117</v>
      </c>
      <c r="R25" s="43" t="s">
        <v>118</v>
      </c>
      <c r="S25" s="43" t="s">
        <v>117</v>
      </c>
      <c r="T25" s="43" t="s">
        <v>119</v>
      </c>
      <c r="U25" s="43" t="s">
        <v>117</v>
      </c>
      <c r="V25" s="43" t="s">
        <v>120</v>
      </c>
      <c r="W25" s="43" t="s">
        <v>117</v>
      </c>
      <c r="X25" s="43" t="s">
        <v>140</v>
      </c>
      <c r="Y25" s="43" t="s">
        <v>117</v>
      </c>
      <c r="Z25" s="43" t="s">
        <v>141</v>
      </c>
      <c r="AA25" s="43" t="s">
        <v>117</v>
      </c>
      <c r="AB25" s="43" t="s">
        <v>191</v>
      </c>
      <c r="AD25" s="44" t="s">
        <v>242</v>
      </c>
      <c r="AF25" s="45" t="s">
        <v>288</v>
      </c>
      <c r="AG25" s="45" t="s">
        <v>322</v>
      </c>
      <c r="AL25" s="15" t="s">
        <v>37</v>
      </c>
      <c r="AM25" s="15" t="s">
        <v>28</v>
      </c>
      <c r="AN25" s="51" t="s">
        <v>387</v>
      </c>
    </row>
    <row r="26" spans="1:40" x14ac:dyDescent="0.2">
      <c r="A26" s="39" t="s">
        <v>116</v>
      </c>
      <c r="B26" s="39" t="s">
        <v>117</v>
      </c>
      <c r="C26" s="39" t="s">
        <v>118</v>
      </c>
      <c r="D26" s="39" t="s">
        <v>117</v>
      </c>
      <c r="E26" s="39" t="s">
        <v>119</v>
      </c>
      <c r="F26" s="39" t="s">
        <v>117</v>
      </c>
      <c r="G26" s="39" t="s">
        <v>120</v>
      </c>
      <c r="H26" s="39" t="s">
        <v>117</v>
      </c>
      <c r="I26" s="39" t="s">
        <v>140</v>
      </c>
      <c r="J26" s="39" t="s">
        <v>117</v>
      </c>
      <c r="K26" s="39" t="s">
        <v>141</v>
      </c>
      <c r="L26" s="39" t="s">
        <v>117</v>
      </c>
      <c r="M26" s="39" t="s">
        <v>191</v>
      </c>
      <c r="N26" s="39" t="s">
        <v>117</v>
      </c>
      <c r="O26" s="39" t="s">
        <v>194</v>
      </c>
      <c r="P26" s="43" t="s">
        <v>116</v>
      </c>
      <c r="Q26" s="43" t="s">
        <v>117</v>
      </c>
      <c r="R26" s="43" t="s">
        <v>118</v>
      </c>
      <c r="S26" s="43" t="s">
        <v>117</v>
      </c>
      <c r="T26" s="43" t="s">
        <v>119</v>
      </c>
      <c r="U26" s="43" t="s">
        <v>117</v>
      </c>
      <c r="V26" s="43" t="s">
        <v>120</v>
      </c>
      <c r="W26" s="43" t="s">
        <v>117</v>
      </c>
      <c r="X26" s="43" t="s">
        <v>140</v>
      </c>
      <c r="Y26" s="43" t="s">
        <v>117</v>
      </c>
      <c r="Z26" s="43" t="s">
        <v>141</v>
      </c>
      <c r="AA26" s="43" t="s">
        <v>117</v>
      </c>
      <c r="AB26" s="43" t="s">
        <v>191</v>
      </c>
      <c r="AD26" s="44" t="s">
        <v>243</v>
      </c>
      <c r="AF26" s="45" t="s">
        <v>289</v>
      </c>
      <c r="AG26" s="45" t="s">
        <v>323</v>
      </c>
      <c r="AL26" s="15" t="s">
        <v>37</v>
      </c>
      <c r="AM26" s="15" t="s">
        <v>28</v>
      </c>
      <c r="AN26" s="48" t="s">
        <v>388</v>
      </c>
    </row>
    <row r="27" spans="1:40" x14ac:dyDescent="0.2">
      <c r="A27" s="39" t="s">
        <v>116</v>
      </c>
      <c r="B27" s="39" t="s">
        <v>117</v>
      </c>
      <c r="C27" s="39" t="s">
        <v>118</v>
      </c>
      <c r="D27" s="39" t="s">
        <v>117</v>
      </c>
      <c r="E27" s="39" t="s">
        <v>119</v>
      </c>
      <c r="F27" s="39" t="s">
        <v>117</v>
      </c>
      <c r="G27" s="39" t="s">
        <v>120</v>
      </c>
      <c r="H27" s="39" t="s">
        <v>117</v>
      </c>
      <c r="I27" s="39" t="s">
        <v>140</v>
      </c>
      <c r="J27" s="39" t="s">
        <v>117</v>
      </c>
      <c r="K27" s="39" t="s">
        <v>141</v>
      </c>
      <c r="L27" s="39" t="s">
        <v>117</v>
      </c>
      <c r="M27" s="39" t="s">
        <v>191</v>
      </c>
      <c r="N27" s="39" t="s">
        <v>117</v>
      </c>
      <c r="O27" s="39" t="s">
        <v>195</v>
      </c>
      <c r="P27" s="43" t="s">
        <v>116</v>
      </c>
      <c r="Q27" s="43" t="s">
        <v>117</v>
      </c>
      <c r="R27" s="43" t="s">
        <v>118</v>
      </c>
      <c r="S27" s="43" t="s">
        <v>117</v>
      </c>
      <c r="T27" s="43" t="s">
        <v>119</v>
      </c>
      <c r="U27" s="43" t="s">
        <v>117</v>
      </c>
      <c r="V27" s="43" t="s">
        <v>120</v>
      </c>
      <c r="W27" s="43" t="s">
        <v>117</v>
      </c>
      <c r="X27" s="43" t="s">
        <v>140</v>
      </c>
      <c r="Y27" s="43" t="s">
        <v>117</v>
      </c>
      <c r="Z27" s="43" t="s">
        <v>141</v>
      </c>
      <c r="AA27" s="43" t="s">
        <v>117</v>
      </c>
      <c r="AB27" s="43" t="s">
        <v>191</v>
      </c>
      <c r="AD27" s="44" t="s">
        <v>244</v>
      </c>
      <c r="AF27" s="45" t="s">
        <v>195</v>
      </c>
      <c r="AG27" s="45" t="s">
        <v>324</v>
      </c>
      <c r="AL27" s="15" t="s">
        <v>37</v>
      </c>
      <c r="AM27" s="15" t="s">
        <v>28</v>
      </c>
      <c r="AN27" s="1" t="s">
        <v>186</v>
      </c>
    </row>
    <row r="28" spans="1:40" x14ac:dyDescent="0.2">
      <c r="A28" s="39" t="s">
        <v>116</v>
      </c>
      <c r="B28" s="39" t="s">
        <v>117</v>
      </c>
      <c r="C28" s="39" t="s">
        <v>118</v>
      </c>
      <c r="D28" s="39" t="s">
        <v>117</v>
      </c>
      <c r="E28" s="39" t="s">
        <v>119</v>
      </c>
      <c r="F28" s="39" t="s">
        <v>117</v>
      </c>
      <c r="G28" s="39" t="s">
        <v>120</v>
      </c>
      <c r="H28" s="39" t="s">
        <v>117</v>
      </c>
      <c r="I28" s="39" t="s">
        <v>140</v>
      </c>
      <c r="J28" s="39" t="s">
        <v>117</v>
      </c>
      <c r="K28" s="39" t="s">
        <v>141</v>
      </c>
      <c r="L28" s="39" t="s">
        <v>117</v>
      </c>
      <c r="M28" s="39" t="s">
        <v>191</v>
      </c>
      <c r="N28" s="39" t="s">
        <v>117</v>
      </c>
      <c r="O28" s="39" t="s">
        <v>196</v>
      </c>
      <c r="P28" s="43" t="s">
        <v>116</v>
      </c>
      <c r="Q28" s="43" t="s">
        <v>117</v>
      </c>
      <c r="R28" s="43" t="s">
        <v>118</v>
      </c>
      <c r="S28" s="43" t="s">
        <v>117</v>
      </c>
      <c r="T28" s="43" t="s">
        <v>119</v>
      </c>
      <c r="U28" s="43" t="s">
        <v>117</v>
      </c>
      <c r="V28" s="43" t="s">
        <v>120</v>
      </c>
      <c r="W28" s="43" t="s">
        <v>117</v>
      </c>
      <c r="X28" s="43" t="s">
        <v>140</v>
      </c>
      <c r="Y28" s="43" t="s">
        <v>117</v>
      </c>
      <c r="Z28" s="43" t="s">
        <v>141</v>
      </c>
      <c r="AA28" s="43" t="s">
        <v>117</v>
      </c>
      <c r="AB28" s="43" t="s">
        <v>191</v>
      </c>
      <c r="AD28" s="44" t="s">
        <v>245</v>
      </c>
      <c r="AF28" s="45" t="s">
        <v>290</v>
      </c>
      <c r="AG28" s="45" t="s">
        <v>325</v>
      </c>
      <c r="AL28" s="15" t="s">
        <v>37</v>
      </c>
      <c r="AM28" s="15" t="s">
        <v>28</v>
      </c>
      <c r="AN28" s="48" t="s">
        <v>389</v>
      </c>
    </row>
    <row r="29" spans="1:40" ht="34" x14ac:dyDescent="0.2">
      <c r="A29" s="39" t="s">
        <v>116</v>
      </c>
      <c r="B29" s="39" t="s">
        <v>117</v>
      </c>
      <c r="C29" s="39" t="s">
        <v>118</v>
      </c>
      <c r="D29" s="39" t="s">
        <v>117</v>
      </c>
      <c r="E29" s="39" t="s">
        <v>119</v>
      </c>
      <c r="F29" s="39" t="s">
        <v>117</v>
      </c>
      <c r="G29" s="39" t="s">
        <v>120</v>
      </c>
      <c r="H29" s="39" t="s">
        <v>117</v>
      </c>
      <c r="I29" s="39" t="s">
        <v>140</v>
      </c>
      <c r="J29" s="39" t="s">
        <v>117</v>
      </c>
      <c r="K29" s="39" t="s">
        <v>141</v>
      </c>
      <c r="L29" s="39" t="s">
        <v>117</v>
      </c>
      <c r="M29" s="39" t="s">
        <v>197</v>
      </c>
      <c r="N29" s="39" t="s">
        <v>117</v>
      </c>
      <c r="O29" s="39" t="s">
        <v>198</v>
      </c>
      <c r="P29" s="43" t="s">
        <v>116</v>
      </c>
      <c r="Q29" s="43" t="s">
        <v>117</v>
      </c>
      <c r="R29" s="43" t="s">
        <v>118</v>
      </c>
      <c r="S29" s="43" t="s">
        <v>117</v>
      </c>
      <c r="T29" s="43" t="s">
        <v>119</v>
      </c>
      <c r="U29" s="43" t="s">
        <v>117</v>
      </c>
      <c r="V29" s="43" t="s">
        <v>120</v>
      </c>
      <c r="W29" s="43" t="s">
        <v>117</v>
      </c>
      <c r="X29" s="43" t="s">
        <v>140</v>
      </c>
      <c r="Y29" s="43" t="s">
        <v>117</v>
      </c>
      <c r="Z29" s="43" t="s">
        <v>141</v>
      </c>
      <c r="AA29" s="43" t="s">
        <v>117</v>
      </c>
      <c r="AB29" s="43" t="s">
        <v>197</v>
      </c>
      <c r="AD29" s="44" t="s">
        <v>246</v>
      </c>
      <c r="AF29" s="45" t="s">
        <v>291</v>
      </c>
      <c r="AG29" s="45" t="s">
        <v>326</v>
      </c>
      <c r="AL29" s="15" t="s">
        <v>37</v>
      </c>
      <c r="AM29" s="15" t="s">
        <v>28</v>
      </c>
      <c r="AN29" s="46" t="s">
        <v>390</v>
      </c>
    </row>
    <row r="30" spans="1:40" x14ac:dyDescent="0.2">
      <c r="A30" s="39" t="s">
        <v>116</v>
      </c>
      <c r="B30" s="39" t="s">
        <v>117</v>
      </c>
      <c r="C30" s="39" t="s">
        <v>118</v>
      </c>
      <c r="D30" s="39" t="s">
        <v>117</v>
      </c>
      <c r="E30" s="39" t="s">
        <v>119</v>
      </c>
      <c r="F30" s="39" t="s">
        <v>117</v>
      </c>
      <c r="G30" s="39" t="s">
        <v>120</v>
      </c>
      <c r="H30" s="39" t="s">
        <v>117</v>
      </c>
      <c r="I30" s="39" t="s">
        <v>140</v>
      </c>
      <c r="J30" s="39" t="s">
        <v>117</v>
      </c>
      <c r="K30" s="39" t="s">
        <v>141</v>
      </c>
      <c r="L30" s="39" t="s">
        <v>117</v>
      </c>
      <c r="M30" s="39" t="s">
        <v>197</v>
      </c>
      <c r="N30" s="39" t="s">
        <v>117</v>
      </c>
      <c r="O30" s="39" t="s">
        <v>199</v>
      </c>
      <c r="P30" s="43" t="s">
        <v>116</v>
      </c>
      <c r="Q30" s="43" t="s">
        <v>117</v>
      </c>
      <c r="R30" s="43" t="s">
        <v>118</v>
      </c>
      <c r="S30" s="43" t="s">
        <v>117</v>
      </c>
      <c r="T30" s="43" t="s">
        <v>119</v>
      </c>
      <c r="U30" s="43" t="s">
        <v>117</v>
      </c>
      <c r="V30" s="43" t="s">
        <v>120</v>
      </c>
      <c r="W30" s="43" t="s">
        <v>117</v>
      </c>
      <c r="X30" s="43" t="s">
        <v>140</v>
      </c>
      <c r="Y30" s="43" t="s">
        <v>117</v>
      </c>
      <c r="Z30" s="43" t="s">
        <v>141</v>
      </c>
      <c r="AA30" s="43" t="s">
        <v>117</v>
      </c>
      <c r="AB30" s="43" t="s">
        <v>197</v>
      </c>
      <c r="AD30" s="44" t="s">
        <v>247</v>
      </c>
      <c r="AF30" s="45" t="s">
        <v>199</v>
      </c>
      <c r="AG30" s="45" t="s">
        <v>327</v>
      </c>
      <c r="AL30" s="15" t="s">
        <v>37</v>
      </c>
      <c r="AM30" s="15" t="s">
        <v>28</v>
      </c>
      <c r="AN30" s="48" t="s">
        <v>391</v>
      </c>
    </row>
    <row r="31" spans="1:40" x14ac:dyDescent="0.2">
      <c r="A31" s="39" t="s">
        <v>116</v>
      </c>
      <c r="B31" s="39" t="s">
        <v>117</v>
      </c>
      <c r="C31" s="39" t="s">
        <v>118</v>
      </c>
      <c r="D31" s="39" t="s">
        <v>117</v>
      </c>
      <c r="E31" s="39" t="s">
        <v>119</v>
      </c>
      <c r="F31" s="39" t="s">
        <v>117</v>
      </c>
      <c r="G31" s="39" t="s">
        <v>120</v>
      </c>
      <c r="H31" s="39" t="s">
        <v>117</v>
      </c>
      <c r="I31" s="39" t="s">
        <v>140</v>
      </c>
      <c r="J31" s="39" t="s">
        <v>117</v>
      </c>
      <c r="K31" s="39" t="s">
        <v>141</v>
      </c>
      <c r="L31" s="39" t="s">
        <v>117</v>
      </c>
      <c r="M31" s="39" t="s">
        <v>197</v>
      </c>
      <c r="N31" s="39" t="s">
        <v>117</v>
      </c>
      <c r="O31" s="39" t="s">
        <v>200</v>
      </c>
      <c r="P31" s="43" t="s">
        <v>116</v>
      </c>
      <c r="Q31" s="43" t="s">
        <v>117</v>
      </c>
      <c r="R31" s="43" t="s">
        <v>118</v>
      </c>
      <c r="S31" s="43" t="s">
        <v>117</v>
      </c>
      <c r="T31" s="43" t="s">
        <v>119</v>
      </c>
      <c r="U31" s="43" t="s">
        <v>117</v>
      </c>
      <c r="V31" s="43" t="s">
        <v>120</v>
      </c>
      <c r="W31" s="43" t="s">
        <v>117</v>
      </c>
      <c r="X31" s="43" t="s">
        <v>140</v>
      </c>
      <c r="Y31" s="43" t="s">
        <v>117</v>
      </c>
      <c r="Z31" s="43" t="s">
        <v>141</v>
      </c>
      <c r="AA31" s="43" t="s">
        <v>117</v>
      </c>
      <c r="AB31" s="43" t="s">
        <v>197</v>
      </c>
      <c r="AD31" s="44" t="s">
        <v>248</v>
      </c>
      <c r="AF31" s="45" t="s">
        <v>292</v>
      </c>
      <c r="AG31" s="45" t="s">
        <v>328</v>
      </c>
      <c r="AL31" s="15" t="s">
        <v>37</v>
      </c>
      <c r="AM31" s="15" t="s">
        <v>28</v>
      </c>
      <c r="AN31" s="48" t="s">
        <v>392</v>
      </c>
    </row>
    <row r="32" spans="1:40" x14ac:dyDescent="0.2">
      <c r="A32" s="39" t="s">
        <v>116</v>
      </c>
      <c r="B32" s="39" t="s">
        <v>117</v>
      </c>
      <c r="C32" s="39" t="s">
        <v>118</v>
      </c>
      <c r="D32" s="39" t="s">
        <v>117</v>
      </c>
      <c r="E32" s="39" t="s">
        <v>119</v>
      </c>
      <c r="F32" s="39" t="s">
        <v>117</v>
      </c>
      <c r="G32" s="39" t="s">
        <v>120</v>
      </c>
      <c r="H32" s="39" t="s">
        <v>117</v>
      </c>
      <c r="I32" s="39" t="s">
        <v>140</v>
      </c>
      <c r="J32" s="39" t="s">
        <v>117</v>
      </c>
      <c r="K32" s="39" t="s">
        <v>141</v>
      </c>
      <c r="L32" s="39" t="s">
        <v>117</v>
      </c>
      <c r="M32" s="39" t="s">
        <v>197</v>
      </c>
      <c r="N32" s="39" t="s">
        <v>117</v>
      </c>
      <c r="O32" s="39" t="s">
        <v>201</v>
      </c>
      <c r="P32" s="43" t="s">
        <v>116</v>
      </c>
      <c r="Q32" s="43" t="s">
        <v>117</v>
      </c>
      <c r="R32" s="43" t="s">
        <v>118</v>
      </c>
      <c r="S32" s="43" t="s">
        <v>117</v>
      </c>
      <c r="T32" s="43" t="s">
        <v>119</v>
      </c>
      <c r="U32" s="43" t="s">
        <v>117</v>
      </c>
      <c r="V32" s="43" t="s">
        <v>120</v>
      </c>
      <c r="W32" s="43" t="s">
        <v>117</v>
      </c>
      <c r="X32" s="43" t="s">
        <v>140</v>
      </c>
      <c r="Y32" s="43" t="s">
        <v>117</v>
      </c>
      <c r="Z32" s="43" t="s">
        <v>141</v>
      </c>
      <c r="AA32" s="43" t="s">
        <v>117</v>
      </c>
      <c r="AB32" s="43" t="s">
        <v>197</v>
      </c>
      <c r="AD32" s="44" t="s">
        <v>249</v>
      </c>
      <c r="AF32" s="45" t="s">
        <v>201</v>
      </c>
      <c r="AG32" s="45" t="s">
        <v>329</v>
      </c>
      <c r="AL32" s="15" t="s">
        <v>37</v>
      </c>
      <c r="AM32" s="15" t="s">
        <v>28</v>
      </c>
      <c r="AN32" s="48" t="s">
        <v>393</v>
      </c>
    </row>
    <row r="33" spans="1:40" ht="17" x14ac:dyDescent="0.2">
      <c r="A33" s="39" t="s">
        <v>116</v>
      </c>
      <c r="B33" s="39" t="s">
        <v>117</v>
      </c>
      <c r="C33" s="39" t="s">
        <v>118</v>
      </c>
      <c r="D33" s="39" t="s">
        <v>117</v>
      </c>
      <c r="E33" s="39" t="s">
        <v>119</v>
      </c>
      <c r="F33" s="39" t="s">
        <v>117</v>
      </c>
      <c r="G33" s="39" t="s">
        <v>120</v>
      </c>
      <c r="H33" s="39" t="s">
        <v>117</v>
      </c>
      <c r="I33" s="39" t="s">
        <v>140</v>
      </c>
      <c r="J33" s="39" t="s">
        <v>117</v>
      </c>
      <c r="K33" s="39" t="s">
        <v>141</v>
      </c>
      <c r="L33" s="39" t="s">
        <v>117</v>
      </c>
      <c r="M33" s="39" t="s">
        <v>197</v>
      </c>
      <c r="N33" s="39" t="s">
        <v>117</v>
      </c>
      <c r="O33" s="39" t="s">
        <v>202</v>
      </c>
      <c r="P33" s="43" t="s">
        <v>116</v>
      </c>
      <c r="Q33" s="43" t="s">
        <v>117</v>
      </c>
      <c r="R33" s="43" t="s">
        <v>118</v>
      </c>
      <c r="S33" s="43" t="s">
        <v>117</v>
      </c>
      <c r="T33" s="43" t="s">
        <v>119</v>
      </c>
      <c r="U33" s="43" t="s">
        <v>117</v>
      </c>
      <c r="V33" s="43" t="s">
        <v>120</v>
      </c>
      <c r="W33" s="43" t="s">
        <v>117</v>
      </c>
      <c r="X33" s="43" t="s">
        <v>140</v>
      </c>
      <c r="Y33" s="43" t="s">
        <v>117</v>
      </c>
      <c r="Z33" s="43" t="s">
        <v>141</v>
      </c>
      <c r="AA33" s="43" t="s">
        <v>117</v>
      </c>
      <c r="AB33" s="43" t="s">
        <v>197</v>
      </c>
      <c r="AD33" s="44" t="s">
        <v>250</v>
      </c>
      <c r="AF33" s="45" t="s">
        <v>293</v>
      </c>
      <c r="AG33" s="45" t="s">
        <v>330</v>
      </c>
      <c r="AL33" s="15" t="s">
        <v>37</v>
      </c>
      <c r="AM33" s="15" t="s">
        <v>28</v>
      </c>
      <c r="AN33" s="46" t="s">
        <v>394</v>
      </c>
    </row>
    <row r="34" spans="1:40" ht="34" x14ac:dyDescent="0.2">
      <c r="A34" s="39" t="s">
        <v>116</v>
      </c>
      <c r="B34" s="39" t="s">
        <v>117</v>
      </c>
      <c r="C34" s="39" t="s">
        <v>118</v>
      </c>
      <c r="D34" s="39" t="s">
        <v>117</v>
      </c>
      <c r="E34" s="39" t="s">
        <v>119</v>
      </c>
      <c r="F34" s="39" t="s">
        <v>117</v>
      </c>
      <c r="G34" s="39" t="s">
        <v>120</v>
      </c>
      <c r="H34" s="39" t="s">
        <v>117</v>
      </c>
      <c r="I34" s="39" t="s">
        <v>140</v>
      </c>
      <c r="J34" s="39" t="s">
        <v>117</v>
      </c>
      <c r="K34" s="39" t="s">
        <v>141</v>
      </c>
      <c r="L34" s="39" t="s">
        <v>117</v>
      </c>
      <c r="M34" s="39" t="s">
        <v>197</v>
      </c>
      <c r="N34" s="39" t="s">
        <v>117</v>
      </c>
      <c r="O34" s="39" t="s">
        <v>203</v>
      </c>
      <c r="P34" s="43" t="s">
        <v>116</v>
      </c>
      <c r="Q34" s="43" t="s">
        <v>117</v>
      </c>
      <c r="R34" s="43" t="s">
        <v>118</v>
      </c>
      <c r="S34" s="43" t="s">
        <v>117</v>
      </c>
      <c r="T34" s="43" t="s">
        <v>119</v>
      </c>
      <c r="U34" s="43" t="s">
        <v>117</v>
      </c>
      <c r="V34" s="43" t="s">
        <v>120</v>
      </c>
      <c r="W34" s="43" t="s">
        <v>117</v>
      </c>
      <c r="X34" s="43" t="s">
        <v>140</v>
      </c>
      <c r="Y34" s="43" t="s">
        <v>117</v>
      </c>
      <c r="Z34" s="43" t="s">
        <v>141</v>
      </c>
      <c r="AA34" s="43" t="s">
        <v>117</v>
      </c>
      <c r="AB34" s="43" t="s">
        <v>197</v>
      </c>
      <c r="AD34" s="44" t="s">
        <v>251</v>
      </c>
      <c r="AF34" s="45" t="s">
        <v>294</v>
      </c>
      <c r="AG34" s="45" t="s">
        <v>331</v>
      </c>
      <c r="AL34" s="15" t="s">
        <v>37</v>
      </c>
      <c r="AM34" s="15" t="s">
        <v>28</v>
      </c>
      <c r="AN34" s="46" t="s">
        <v>395</v>
      </c>
    </row>
    <row r="35" spans="1:40" ht="17" x14ac:dyDescent="0.2">
      <c r="A35" s="39" t="s">
        <v>116</v>
      </c>
      <c r="B35" s="39" t="s">
        <v>117</v>
      </c>
      <c r="C35" s="39" t="s">
        <v>118</v>
      </c>
      <c r="D35" s="39" t="s">
        <v>117</v>
      </c>
      <c r="E35" s="39" t="s">
        <v>119</v>
      </c>
      <c r="F35" s="39" t="s">
        <v>117</v>
      </c>
      <c r="G35" s="39" t="s">
        <v>120</v>
      </c>
      <c r="H35" s="39" t="s">
        <v>117</v>
      </c>
      <c r="I35" s="39" t="s">
        <v>140</v>
      </c>
      <c r="J35" s="39" t="s">
        <v>117</v>
      </c>
      <c r="K35" s="39" t="s">
        <v>141</v>
      </c>
      <c r="L35" s="39" t="s">
        <v>117</v>
      </c>
      <c r="M35" s="39" t="s">
        <v>197</v>
      </c>
      <c r="N35" s="39" t="s">
        <v>117</v>
      </c>
      <c r="O35" s="39" t="s">
        <v>204</v>
      </c>
      <c r="P35" s="43" t="s">
        <v>116</v>
      </c>
      <c r="Q35" s="43" t="s">
        <v>117</v>
      </c>
      <c r="R35" s="43" t="s">
        <v>118</v>
      </c>
      <c r="S35" s="43" t="s">
        <v>117</v>
      </c>
      <c r="T35" s="43" t="s">
        <v>119</v>
      </c>
      <c r="U35" s="43" t="s">
        <v>117</v>
      </c>
      <c r="V35" s="43" t="s">
        <v>120</v>
      </c>
      <c r="W35" s="43" t="s">
        <v>117</v>
      </c>
      <c r="X35" s="43" t="s">
        <v>140</v>
      </c>
      <c r="Y35" s="43" t="s">
        <v>117</v>
      </c>
      <c r="Z35" s="43" t="s">
        <v>141</v>
      </c>
      <c r="AA35" s="43" t="s">
        <v>117</v>
      </c>
      <c r="AB35" s="43" t="s">
        <v>197</v>
      </c>
      <c r="AD35" s="50" t="s">
        <v>252</v>
      </c>
      <c r="AF35" s="45" t="s">
        <v>295</v>
      </c>
      <c r="AG35" s="45" t="s">
        <v>332</v>
      </c>
      <c r="AL35" s="15" t="s">
        <v>37</v>
      </c>
      <c r="AM35" s="15" t="s">
        <v>28</v>
      </c>
      <c r="AN35" s="48" t="s">
        <v>396</v>
      </c>
    </row>
    <row r="36" spans="1:40" x14ac:dyDescent="0.2">
      <c r="A36" s="39" t="s">
        <v>116</v>
      </c>
      <c r="B36" s="39" t="s">
        <v>117</v>
      </c>
      <c r="C36" s="39" t="s">
        <v>118</v>
      </c>
      <c r="D36" s="39" t="s">
        <v>117</v>
      </c>
      <c r="E36" s="39" t="s">
        <v>119</v>
      </c>
      <c r="F36" s="39" t="s">
        <v>117</v>
      </c>
      <c r="G36" s="39" t="s">
        <v>120</v>
      </c>
      <c r="H36" s="39" t="s">
        <v>117</v>
      </c>
      <c r="I36" s="39" t="s">
        <v>140</v>
      </c>
      <c r="J36" s="39" t="s">
        <v>117</v>
      </c>
      <c r="K36" s="39" t="s">
        <v>141</v>
      </c>
      <c r="L36" s="39" t="s">
        <v>117</v>
      </c>
      <c r="M36" s="39" t="s">
        <v>197</v>
      </c>
      <c r="N36" s="39" t="s">
        <v>117</v>
      </c>
      <c r="O36" s="39" t="s">
        <v>205</v>
      </c>
      <c r="P36" s="43" t="s">
        <v>116</v>
      </c>
      <c r="Q36" s="43" t="s">
        <v>117</v>
      </c>
      <c r="R36" s="43" t="s">
        <v>118</v>
      </c>
      <c r="S36" s="43" t="s">
        <v>117</v>
      </c>
      <c r="T36" s="43" t="s">
        <v>119</v>
      </c>
      <c r="U36" s="43" t="s">
        <v>117</v>
      </c>
      <c r="V36" s="43" t="s">
        <v>120</v>
      </c>
      <c r="W36" s="43" t="s">
        <v>117</v>
      </c>
      <c r="X36" s="43" t="s">
        <v>140</v>
      </c>
      <c r="Y36" s="43" t="s">
        <v>117</v>
      </c>
      <c r="Z36" s="43" t="s">
        <v>141</v>
      </c>
      <c r="AA36" s="43" t="s">
        <v>117</v>
      </c>
      <c r="AB36" s="43" t="s">
        <v>197</v>
      </c>
      <c r="AD36" s="44" t="s">
        <v>253</v>
      </c>
      <c r="AF36" s="45" t="s">
        <v>205</v>
      </c>
      <c r="AG36" s="45" t="s">
        <v>333</v>
      </c>
      <c r="AL36" s="15" t="s">
        <v>37</v>
      </c>
      <c r="AM36" s="15" t="s">
        <v>28</v>
      </c>
      <c r="AN36" s="1" t="s">
        <v>367</v>
      </c>
    </row>
    <row r="37" spans="1:40" x14ac:dyDescent="0.2">
      <c r="A37" s="39" t="s">
        <v>116</v>
      </c>
      <c r="B37" s="39" t="s">
        <v>117</v>
      </c>
      <c r="C37" s="39" t="s">
        <v>118</v>
      </c>
      <c r="D37" s="39" t="s">
        <v>117</v>
      </c>
      <c r="E37" s="39" t="s">
        <v>119</v>
      </c>
      <c r="F37" s="39" t="s">
        <v>117</v>
      </c>
      <c r="G37" s="39" t="s">
        <v>120</v>
      </c>
      <c r="H37" s="39" t="s">
        <v>117</v>
      </c>
      <c r="I37" s="39" t="s">
        <v>140</v>
      </c>
      <c r="J37" s="39" t="s">
        <v>117</v>
      </c>
      <c r="K37" s="39" t="s">
        <v>141</v>
      </c>
      <c r="L37" s="39" t="s">
        <v>117</v>
      </c>
      <c r="M37" s="39" t="s">
        <v>197</v>
      </c>
      <c r="N37" s="39" t="s">
        <v>117</v>
      </c>
      <c r="O37" s="39" t="s">
        <v>206</v>
      </c>
      <c r="P37" s="43" t="s">
        <v>116</v>
      </c>
      <c r="Q37" s="43" t="s">
        <v>117</v>
      </c>
      <c r="R37" s="43" t="s">
        <v>118</v>
      </c>
      <c r="S37" s="43" t="s">
        <v>117</v>
      </c>
      <c r="T37" s="43" t="s">
        <v>119</v>
      </c>
      <c r="U37" s="43" t="s">
        <v>117</v>
      </c>
      <c r="V37" s="43" t="s">
        <v>120</v>
      </c>
      <c r="W37" s="43" t="s">
        <v>117</v>
      </c>
      <c r="X37" s="43" t="s">
        <v>140</v>
      </c>
      <c r="Y37" s="43" t="s">
        <v>117</v>
      </c>
      <c r="Z37" s="43" t="s">
        <v>141</v>
      </c>
      <c r="AA37" s="43" t="s">
        <v>117</v>
      </c>
      <c r="AB37" s="43" t="s">
        <v>197</v>
      </c>
      <c r="AD37" s="44" t="s">
        <v>254</v>
      </c>
      <c r="AF37" s="45" t="s">
        <v>206</v>
      </c>
      <c r="AG37" s="45" t="s">
        <v>334</v>
      </c>
      <c r="AL37" s="15" t="s">
        <v>37</v>
      </c>
      <c r="AM37" s="15" t="s">
        <v>28</v>
      </c>
      <c r="AN37" s="1" t="s">
        <v>186</v>
      </c>
    </row>
    <row r="38" spans="1:40" x14ac:dyDescent="0.2">
      <c r="A38" s="39" t="s">
        <v>116</v>
      </c>
      <c r="B38" s="39" t="s">
        <v>117</v>
      </c>
      <c r="C38" s="39" t="s">
        <v>118</v>
      </c>
      <c r="D38" s="39" t="s">
        <v>117</v>
      </c>
      <c r="E38" s="39" t="s">
        <v>119</v>
      </c>
      <c r="F38" s="39" t="s">
        <v>117</v>
      </c>
      <c r="G38" s="39" t="s">
        <v>120</v>
      </c>
      <c r="H38" s="39" t="s">
        <v>117</v>
      </c>
      <c r="I38" s="39" t="s">
        <v>140</v>
      </c>
      <c r="J38" s="39" t="s">
        <v>117</v>
      </c>
      <c r="K38" s="39" t="s">
        <v>141</v>
      </c>
      <c r="L38" s="39" t="s">
        <v>117</v>
      </c>
      <c r="M38" s="39" t="s">
        <v>197</v>
      </c>
      <c r="N38" s="39" t="s">
        <v>117</v>
      </c>
      <c r="O38" s="39" t="s">
        <v>207</v>
      </c>
      <c r="P38" s="43" t="s">
        <v>116</v>
      </c>
      <c r="Q38" s="43" t="s">
        <v>117</v>
      </c>
      <c r="R38" s="43" t="s">
        <v>118</v>
      </c>
      <c r="S38" s="43" t="s">
        <v>117</v>
      </c>
      <c r="T38" s="43" t="s">
        <v>119</v>
      </c>
      <c r="U38" s="43" t="s">
        <v>117</v>
      </c>
      <c r="V38" s="43" t="s">
        <v>120</v>
      </c>
      <c r="W38" s="43" t="s">
        <v>117</v>
      </c>
      <c r="X38" s="43" t="s">
        <v>140</v>
      </c>
      <c r="Y38" s="43" t="s">
        <v>117</v>
      </c>
      <c r="Z38" s="43" t="s">
        <v>141</v>
      </c>
      <c r="AA38" s="43" t="s">
        <v>117</v>
      </c>
      <c r="AB38" s="43" t="s">
        <v>197</v>
      </c>
      <c r="AD38" s="44" t="s">
        <v>255</v>
      </c>
      <c r="AF38" s="45" t="s">
        <v>207</v>
      </c>
      <c r="AG38" s="45" t="s">
        <v>335</v>
      </c>
      <c r="AL38" s="15" t="s">
        <v>37</v>
      </c>
      <c r="AM38" s="15" t="s">
        <v>28</v>
      </c>
      <c r="AN38" s="1" t="s">
        <v>186</v>
      </c>
    </row>
    <row r="39" spans="1:40" x14ac:dyDescent="0.2">
      <c r="A39" s="39" t="s">
        <v>116</v>
      </c>
      <c r="B39" s="39" t="s">
        <v>117</v>
      </c>
      <c r="C39" s="39" t="s">
        <v>118</v>
      </c>
      <c r="D39" s="39" t="s">
        <v>117</v>
      </c>
      <c r="E39" s="39" t="s">
        <v>119</v>
      </c>
      <c r="F39" s="39" t="s">
        <v>117</v>
      </c>
      <c r="G39" s="39" t="s">
        <v>120</v>
      </c>
      <c r="H39" s="39" t="s">
        <v>117</v>
      </c>
      <c r="I39" s="39" t="s">
        <v>140</v>
      </c>
      <c r="J39" s="39" t="s">
        <v>117</v>
      </c>
      <c r="K39" s="39" t="s">
        <v>141</v>
      </c>
      <c r="L39" s="39" t="s">
        <v>117</v>
      </c>
      <c r="M39" s="39" t="s">
        <v>197</v>
      </c>
      <c r="N39" s="39" t="s">
        <v>117</v>
      </c>
      <c r="O39" s="39" t="s">
        <v>208</v>
      </c>
      <c r="P39" s="43" t="s">
        <v>116</v>
      </c>
      <c r="Q39" s="43" t="s">
        <v>117</v>
      </c>
      <c r="R39" s="43" t="s">
        <v>118</v>
      </c>
      <c r="S39" s="43" t="s">
        <v>117</v>
      </c>
      <c r="T39" s="43" t="s">
        <v>119</v>
      </c>
      <c r="U39" s="43" t="s">
        <v>117</v>
      </c>
      <c r="V39" s="43" t="s">
        <v>120</v>
      </c>
      <c r="W39" s="43" t="s">
        <v>117</v>
      </c>
      <c r="X39" s="43" t="s">
        <v>140</v>
      </c>
      <c r="Y39" s="43" t="s">
        <v>117</v>
      </c>
      <c r="Z39" s="43" t="s">
        <v>141</v>
      </c>
      <c r="AA39" s="43" t="s">
        <v>117</v>
      </c>
      <c r="AB39" s="43" t="s">
        <v>197</v>
      </c>
      <c r="AD39" s="44" t="s">
        <v>256</v>
      </c>
      <c r="AF39" s="45" t="s">
        <v>208</v>
      </c>
      <c r="AG39" s="45" t="s">
        <v>336</v>
      </c>
      <c r="AL39" s="15" t="s">
        <v>37</v>
      </c>
      <c r="AM39" s="15" t="s">
        <v>28</v>
      </c>
      <c r="AN39" s="1" t="s">
        <v>368</v>
      </c>
    </row>
    <row r="40" spans="1:40" x14ac:dyDescent="0.2">
      <c r="A40" s="39" t="s">
        <v>116</v>
      </c>
      <c r="B40" s="39" t="s">
        <v>117</v>
      </c>
      <c r="C40" s="39" t="s">
        <v>118</v>
      </c>
      <c r="D40" s="39" t="s">
        <v>117</v>
      </c>
      <c r="E40" s="39" t="s">
        <v>119</v>
      </c>
      <c r="F40" s="39" t="s">
        <v>117</v>
      </c>
      <c r="G40" s="39" t="s">
        <v>120</v>
      </c>
      <c r="H40" s="39" t="s">
        <v>117</v>
      </c>
      <c r="I40" s="39" t="s">
        <v>140</v>
      </c>
      <c r="J40" s="39" t="s">
        <v>117</v>
      </c>
      <c r="K40" s="39" t="s">
        <v>141</v>
      </c>
      <c r="L40" s="39" t="s">
        <v>117</v>
      </c>
      <c r="M40" s="39" t="s">
        <v>197</v>
      </c>
      <c r="N40" s="39" t="s">
        <v>117</v>
      </c>
      <c r="O40" s="39" t="s">
        <v>209</v>
      </c>
      <c r="P40" s="43" t="s">
        <v>116</v>
      </c>
      <c r="Q40" s="43" t="s">
        <v>117</v>
      </c>
      <c r="R40" s="43" t="s">
        <v>118</v>
      </c>
      <c r="S40" s="43" t="s">
        <v>117</v>
      </c>
      <c r="T40" s="43" t="s">
        <v>119</v>
      </c>
      <c r="U40" s="43" t="s">
        <v>117</v>
      </c>
      <c r="V40" s="43" t="s">
        <v>120</v>
      </c>
      <c r="W40" s="43" t="s">
        <v>117</v>
      </c>
      <c r="X40" s="43" t="s">
        <v>140</v>
      </c>
      <c r="Y40" s="43" t="s">
        <v>117</v>
      </c>
      <c r="Z40" s="43" t="s">
        <v>141</v>
      </c>
      <c r="AA40" s="43" t="s">
        <v>117</v>
      </c>
      <c r="AB40" s="43" t="s">
        <v>197</v>
      </c>
      <c r="AD40" s="44" t="s">
        <v>257</v>
      </c>
      <c r="AF40" s="45" t="s">
        <v>296</v>
      </c>
      <c r="AG40" s="45" t="s">
        <v>337</v>
      </c>
      <c r="AL40" s="15" t="s">
        <v>37</v>
      </c>
      <c r="AM40" s="15" t="s">
        <v>28</v>
      </c>
      <c r="AN40" s="48" t="s">
        <v>397</v>
      </c>
    </row>
    <row r="41" spans="1:40" x14ac:dyDescent="0.2">
      <c r="A41" s="39" t="s">
        <v>116</v>
      </c>
      <c r="B41" s="39" t="s">
        <v>117</v>
      </c>
      <c r="C41" s="39" t="s">
        <v>118</v>
      </c>
      <c r="D41" s="39" t="s">
        <v>117</v>
      </c>
      <c r="E41" s="39" t="s">
        <v>119</v>
      </c>
      <c r="F41" s="39" t="s">
        <v>117</v>
      </c>
      <c r="G41" s="39" t="s">
        <v>120</v>
      </c>
      <c r="H41" s="39" t="s">
        <v>117</v>
      </c>
      <c r="I41" s="39" t="s">
        <v>140</v>
      </c>
      <c r="J41" s="39" t="s">
        <v>117</v>
      </c>
      <c r="K41" s="39" t="s">
        <v>141</v>
      </c>
      <c r="L41" s="39" t="s">
        <v>117</v>
      </c>
      <c r="M41" s="39" t="s">
        <v>197</v>
      </c>
      <c r="N41" s="39" t="s">
        <v>117</v>
      </c>
      <c r="O41" s="39" t="s">
        <v>210</v>
      </c>
      <c r="P41" s="43" t="s">
        <v>116</v>
      </c>
      <c r="Q41" s="43" t="s">
        <v>117</v>
      </c>
      <c r="R41" s="43" t="s">
        <v>118</v>
      </c>
      <c r="S41" s="43" t="s">
        <v>117</v>
      </c>
      <c r="T41" s="43" t="s">
        <v>119</v>
      </c>
      <c r="U41" s="43" t="s">
        <v>117</v>
      </c>
      <c r="V41" s="43" t="s">
        <v>120</v>
      </c>
      <c r="W41" s="43" t="s">
        <v>117</v>
      </c>
      <c r="X41" s="43" t="s">
        <v>140</v>
      </c>
      <c r="Y41" s="43" t="s">
        <v>117</v>
      </c>
      <c r="Z41" s="43" t="s">
        <v>141</v>
      </c>
      <c r="AA41" s="43" t="s">
        <v>117</v>
      </c>
      <c r="AB41" s="43" t="s">
        <v>197</v>
      </c>
      <c r="AD41" s="44" t="s">
        <v>258</v>
      </c>
      <c r="AF41" s="45" t="s">
        <v>210</v>
      </c>
      <c r="AG41" s="45" t="s">
        <v>338</v>
      </c>
      <c r="AL41" s="15" t="s">
        <v>37</v>
      </c>
      <c r="AM41" s="15" t="s">
        <v>28</v>
      </c>
      <c r="AN41" s="48" t="s">
        <v>369</v>
      </c>
    </row>
    <row r="42" spans="1:40" x14ac:dyDescent="0.2">
      <c r="A42" s="39" t="s">
        <v>116</v>
      </c>
      <c r="B42" s="39" t="s">
        <v>117</v>
      </c>
      <c r="C42" s="39" t="s">
        <v>118</v>
      </c>
      <c r="D42" s="39" t="s">
        <v>117</v>
      </c>
      <c r="E42" s="39" t="s">
        <v>119</v>
      </c>
      <c r="F42" s="39" t="s">
        <v>117</v>
      </c>
      <c r="G42" s="39" t="s">
        <v>120</v>
      </c>
      <c r="H42" s="39" t="s">
        <v>117</v>
      </c>
      <c r="I42" s="39" t="s">
        <v>140</v>
      </c>
      <c r="J42" s="39" t="s">
        <v>117</v>
      </c>
      <c r="K42" s="39" t="s">
        <v>141</v>
      </c>
      <c r="L42" s="39" t="s">
        <v>117</v>
      </c>
      <c r="M42" s="39" t="s">
        <v>197</v>
      </c>
      <c r="N42" s="39" t="s">
        <v>117</v>
      </c>
      <c r="O42" s="39" t="s">
        <v>211</v>
      </c>
      <c r="P42" s="43" t="s">
        <v>116</v>
      </c>
      <c r="Q42" s="43" t="s">
        <v>117</v>
      </c>
      <c r="R42" s="43" t="s">
        <v>118</v>
      </c>
      <c r="S42" s="43" t="s">
        <v>117</v>
      </c>
      <c r="T42" s="43" t="s">
        <v>119</v>
      </c>
      <c r="U42" s="43" t="s">
        <v>117</v>
      </c>
      <c r="V42" s="43" t="s">
        <v>120</v>
      </c>
      <c r="W42" s="43" t="s">
        <v>117</v>
      </c>
      <c r="X42" s="43" t="s">
        <v>140</v>
      </c>
      <c r="Y42" s="43" t="s">
        <v>117</v>
      </c>
      <c r="Z42" s="43" t="s">
        <v>141</v>
      </c>
      <c r="AA42" s="43" t="s">
        <v>117</v>
      </c>
      <c r="AB42" s="43" t="s">
        <v>197</v>
      </c>
      <c r="AD42" s="44" t="s">
        <v>259</v>
      </c>
      <c r="AF42" s="45" t="s">
        <v>211</v>
      </c>
      <c r="AG42" s="45" t="s">
        <v>339</v>
      </c>
      <c r="AL42" s="15" t="s">
        <v>37</v>
      </c>
      <c r="AM42" s="15" t="s">
        <v>28</v>
      </c>
      <c r="AN42" s="48" t="s">
        <v>398</v>
      </c>
    </row>
    <row r="43" spans="1:40" x14ac:dyDescent="0.2">
      <c r="A43" s="39" t="s">
        <v>116</v>
      </c>
      <c r="B43" s="39" t="s">
        <v>117</v>
      </c>
      <c r="C43" s="39" t="s">
        <v>118</v>
      </c>
      <c r="D43" s="39" t="s">
        <v>117</v>
      </c>
      <c r="E43" s="39" t="s">
        <v>119</v>
      </c>
      <c r="F43" s="39" t="s">
        <v>117</v>
      </c>
      <c r="G43" s="39" t="s">
        <v>120</v>
      </c>
      <c r="H43" s="39" t="s">
        <v>117</v>
      </c>
      <c r="I43" s="39" t="s">
        <v>140</v>
      </c>
      <c r="J43" s="39" t="s">
        <v>117</v>
      </c>
      <c r="K43" s="39" t="s">
        <v>141</v>
      </c>
      <c r="L43" s="39" t="s">
        <v>117</v>
      </c>
      <c r="M43" s="39" t="s">
        <v>197</v>
      </c>
      <c r="N43" s="39" t="s">
        <v>117</v>
      </c>
      <c r="O43" s="39" t="s">
        <v>212</v>
      </c>
      <c r="P43" s="43" t="s">
        <v>116</v>
      </c>
      <c r="Q43" s="43" t="s">
        <v>117</v>
      </c>
      <c r="R43" s="43" t="s">
        <v>118</v>
      </c>
      <c r="S43" s="43" t="s">
        <v>117</v>
      </c>
      <c r="T43" s="43" t="s">
        <v>119</v>
      </c>
      <c r="U43" s="43" t="s">
        <v>117</v>
      </c>
      <c r="V43" s="43" t="s">
        <v>120</v>
      </c>
      <c r="W43" s="43" t="s">
        <v>117</v>
      </c>
      <c r="X43" s="43" t="s">
        <v>140</v>
      </c>
      <c r="Y43" s="43" t="s">
        <v>117</v>
      </c>
      <c r="Z43" s="43" t="s">
        <v>141</v>
      </c>
      <c r="AA43" s="43" t="s">
        <v>117</v>
      </c>
      <c r="AB43" s="43" t="s">
        <v>197</v>
      </c>
      <c r="AD43" s="44" t="s">
        <v>260</v>
      </c>
      <c r="AF43" s="45" t="s">
        <v>297</v>
      </c>
      <c r="AG43" s="45" t="s">
        <v>340</v>
      </c>
      <c r="AL43" s="15" t="s">
        <v>37</v>
      </c>
      <c r="AM43" s="15" t="s">
        <v>28</v>
      </c>
      <c r="AN43" s="48" t="s">
        <v>399</v>
      </c>
    </row>
    <row r="44" spans="1:40" x14ac:dyDescent="0.2">
      <c r="A44" s="39" t="s">
        <v>116</v>
      </c>
      <c r="B44" s="39" t="s">
        <v>117</v>
      </c>
      <c r="C44" s="39" t="s">
        <v>118</v>
      </c>
      <c r="D44" s="39" t="s">
        <v>117</v>
      </c>
      <c r="E44" s="39" t="s">
        <v>119</v>
      </c>
      <c r="F44" s="39" t="s">
        <v>117</v>
      </c>
      <c r="G44" s="39" t="s">
        <v>120</v>
      </c>
      <c r="H44" s="39" t="s">
        <v>117</v>
      </c>
      <c r="I44" s="39" t="s">
        <v>140</v>
      </c>
      <c r="J44" s="39" t="s">
        <v>117</v>
      </c>
      <c r="K44" s="39" t="s">
        <v>141</v>
      </c>
      <c r="L44" s="39" t="s">
        <v>117</v>
      </c>
      <c r="M44" s="39" t="s">
        <v>197</v>
      </c>
      <c r="N44" s="39" t="s">
        <v>117</v>
      </c>
      <c r="O44" s="39" t="s">
        <v>213</v>
      </c>
      <c r="P44" s="43" t="s">
        <v>116</v>
      </c>
      <c r="Q44" s="43" t="s">
        <v>117</v>
      </c>
      <c r="R44" s="43" t="s">
        <v>118</v>
      </c>
      <c r="S44" s="43" t="s">
        <v>117</v>
      </c>
      <c r="T44" s="43" t="s">
        <v>119</v>
      </c>
      <c r="U44" s="43" t="s">
        <v>117</v>
      </c>
      <c r="V44" s="43" t="s">
        <v>120</v>
      </c>
      <c r="W44" s="43" t="s">
        <v>117</v>
      </c>
      <c r="X44" s="43" t="s">
        <v>140</v>
      </c>
      <c r="Y44" s="43" t="s">
        <v>117</v>
      </c>
      <c r="Z44" s="43" t="s">
        <v>141</v>
      </c>
      <c r="AA44" s="43" t="s">
        <v>117</v>
      </c>
      <c r="AB44" s="43" t="s">
        <v>197</v>
      </c>
      <c r="AD44" s="44" t="s">
        <v>261</v>
      </c>
      <c r="AF44" s="45" t="s">
        <v>298</v>
      </c>
      <c r="AG44" s="45" t="s">
        <v>341</v>
      </c>
      <c r="AL44" s="15" t="s">
        <v>37</v>
      </c>
      <c r="AM44" s="15" t="s">
        <v>28</v>
      </c>
      <c r="AN44" s="48" t="s">
        <v>400</v>
      </c>
    </row>
    <row r="45" spans="1:40" x14ac:dyDescent="0.2">
      <c r="A45" s="39" t="s">
        <v>116</v>
      </c>
      <c r="B45" s="39" t="s">
        <v>117</v>
      </c>
      <c r="C45" s="39" t="s">
        <v>118</v>
      </c>
      <c r="D45" s="39" t="s">
        <v>117</v>
      </c>
      <c r="E45" s="39" t="s">
        <v>119</v>
      </c>
      <c r="F45" s="39" t="s">
        <v>117</v>
      </c>
      <c r="G45" s="39" t="s">
        <v>120</v>
      </c>
      <c r="H45" s="39" t="s">
        <v>117</v>
      </c>
      <c r="I45" s="39" t="s">
        <v>140</v>
      </c>
      <c r="J45" s="39" t="s">
        <v>117</v>
      </c>
      <c r="K45" s="39" t="s">
        <v>141</v>
      </c>
      <c r="L45" s="39" t="s">
        <v>117</v>
      </c>
      <c r="M45" s="39" t="s">
        <v>197</v>
      </c>
      <c r="N45" s="39" t="s">
        <v>117</v>
      </c>
      <c r="O45" s="39" t="s">
        <v>214</v>
      </c>
      <c r="P45" s="43" t="s">
        <v>116</v>
      </c>
      <c r="Q45" s="43" t="s">
        <v>117</v>
      </c>
      <c r="R45" s="43" t="s">
        <v>118</v>
      </c>
      <c r="S45" s="43" t="s">
        <v>117</v>
      </c>
      <c r="T45" s="43" t="s">
        <v>119</v>
      </c>
      <c r="U45" s="43" t="s">
        <v>117</v>
      </c>
      <c r="V45" s="43" t="s">
        <v>120</v>
      </c>
      <c r="W45" s="43" t="s">
        <v>117</v>
      </c>
      <c r="X45" s="43" t="s">
        <v>140</v>
      </c>
      <c r="Y45" s="43" t="s">
        <v>117</v>
      </c>
      <c r="Z45" s="43" t="s">
        <v>141</v>
      </c>
      <c r="AA45" s="43" t="s">
        <v>117</v>
      </c>
      <c r="AB45" s="43" t="s">
        <v>197</v>
      </c>
      <c r="AD45" s="44" t="s">
        <v>262</v>
      </c>
      <c r="AF45" s="45" t="s">
        <v>299</v>
      </c>
      <c r="AG45" s="45" t="s">
        <v>342</v>
      </c>
      <c r="AL45" s="15" t="s">
        <v>37</v>
      </c>
      <c r="AM45" s="15" t="s">
        <v>28</v>
      </c>
      <c r="AN45" s="48" t="s">
        <v>401</v>
      </c>
    </row>
    <row r="46" spans="1:40" x14ac:dyDescent="0.2">
      <c r="A46" s="39" t="s">
        <v>116</v>
      </c>
      <c r="B46" s="39" t="s">
        <v>117</v>
      </c>
      <c r="C46" s="39" t="s">
        <v>118</v>
      </c>
      <c r="D46" s="39" t="s">
        <v>117</v>
      </c>
      <c r="E46" s="39" t="s">
        <v>119</v>
      </c>
      <c r="F46" s="39" t="s">
        <v>117</v>
      </c>
      <c r="G46" s="39" t="s">
        <v>120</v>
      </c>
      <c r="H46" s="39" t="s">
        <v>117</v>
      </c>
      <c r="I46" s="39" t="s">
        <v>140</v>
      </c>
      <c r="J46" s="39" t="s">
        <v>117</v>
      </c>
      <c r="K46" s="39" t="s">
        <v>141</v>
      </c>
      <c r="L46" s="39" t="s">
        <v>117</v>
      </c>
      <c r="M46" s="39" t="s">
        <v>197</v>
      </c>
      <c r="N46" s="39" t="s">
        <v>117</v>
      </c>
      <c r="O46" s="39" t="s">
        <v>215</v>
      </c>
      <c r="P46" s="43" t="s">
        <v>116</v>
      </c>
      <c r="Q46" s="43" t="s">
        <v>117</v>
      </c>
      <c r="R46" s="43" t="s">
        <v>118</v>
      </c>
      <c r="S46" s="43" t="s">
        <v>117</v>
      </c>
      <c r="T46" s="43" t="s">
        <v>119</v>
      </c>
      <c r="U46" s="43" t="s">
        <v>117</v>
      </c>
      <c r="V46" s="43" t="s">
        <v>120</v>
      </c>
      <c r="W46" s="43" t="s">
        <v>117</v>
      </c>
      <c r="X46" s="43" t="s">
        <v>140</v>
      </c>
      <c r="Y46" s="43" t="s">
        <v>117</v>
      </c>
      <c r="Z46" s="43" t="s">
        <v>141</v>
      </c>
      <c r="AA46" s="43" t="s">
        <v>117</v>
      </c>
      <c r="AB46" s="43" t="s">
        <v>197</v>
      </c>
      <c r="AD46" s="44" t="s">
        <v>263</v>
      </c>
      <c r="AF46" s="45" t="s">
        <v>300</v>
      </c>
      <c r="AG46" s="45" t="s">
        <v>343</v>
      </c>
      <c r="AL46" s="15" t="s">
        <v>37</v>
      </c>
      <c r="AM46" s="15" t="s">
        <v>28</v>
      </c>
      <c r="AN46" s="48" t="s">
        <v>402</v>
      </c>
    </row>
    <row r="47" spans="1:40" x14ac:dyDescent="0.2">
      <c r="A47" s="39" t="s">
        <v>116</v>
      </c>
      <c r="B47" s="39" t="s">
        <v>117</v>
      </c>
      <c r="C47" s="39" t="s">
        <v>118</v>
      </c>
      <c r="D47" s="39" t="s">
        <v>117</v>
      </c>
      <c r="E47" s="39" t="s">
        <v>119</v>
      </c>
      <c r="F47" s="39" t="s">
        <v>117</v>
      </c>
      <c r="G47" s="39" t="s">
        <v>120</v>
      </c>
      <c r="H47" s="39" t="s">
        <v>117</v>
      </c>
      <c r="I47" s="39" t="s">
        <v>140</v>
      </c>
      <c r="J47" s="39" t="s">
        <v>117</v>
      </c>
      <c r="K47" s="39" t="s">
        <v>141</v>
      </c>
      <c r="L47" s="39" t="s">
        <v>117</v>
      </c>
      <c r="M47" s="39" t="s">
        <v>197</v>
      </c>
      <c r="N47" s="39" t="s">
        <v>117</v>
      </c>
      <c r="O47" s="39" t="s">
        <v>216</v>
      </c>
      <c r="P47" s="43" t="s">
        <v>116</v>
      </c>
      <c r="Q47" s="43" t="s">
        <v>117</v>
      </c>
      <c r="R47" s="43" t="s">
        <v>118</v>
      </c>
      <c r="S47" s="43" t="s">
        <v>117</v>
      </c>
      <c r="T47" s="43" t="s">
        <v>119</v>
      </c>
      <c r="U47" s="43" t="s">
        <v>117</v>
      </c>
      <c r="V47" s="43" t="s">
        <v>120</v>
      </c>
      <c r="W47" s="43" t="s">
        <v>117</v>
      </c>
      <c r="X47" s="43" t="s">
        <v>140</v>
      </c>
      <c r="Y47" s="43" t="s">
        <v>117</v>
      </c>
      <c r="Z47" s="43" t="s">
        <v>141</v>
      </c>
      <c r="AA47" s="43" t="s">
        <v>117</v>
      </c>
      <c r="AB47" s="43" t="s">
        <v>197</v>
      </c>
      <c r="AD47" s="44" t="s">
        <v>264</v>
      </c>
      <c r="AF47" s="45" t="s">
        <v>216</v>
      </c>
      <c r="AG47" s="45" t="s">
        <v>344</v>
      </c>
      <c r="AL47" s="15" t="s">
        <v>37</v>
      </c>
      <c r="AM47" s="15" t="s">
        <v>28</v>
      </c>
      <c r="AN47" s="48" t="s">
        <v>403</v>
      </c>
    </row>
    <row r="48" spans="1:40" ht="34" x14ac:dyDescent="0.2">
      <c r="A48" s="39" t="s">
        <v>116</v>
      </c>
      <c r="B48" s="39" t="s">
        <v>117</v>
      </c>
      <c r="C48" s="39" t="s">
        <v>118</v>
      </c>
      <c r="D48" s="39" t="s">
        <v>117</v>
      </c>
      <c r="E48" s="39" t="s">
        <v>119</v>
      </c>
      <c r="F48" s="39" t="s">
        <v>117</v>
      </c>
      <c r="G48" s="39" t="s">
        <v>120</v>
      </c>
      <c r="H48" s="39" t="s">
        <v>117</v>
      </c>
      <c r="I48" s="39" t="s">
        <v>140</v>
      </c>
      <c r="J48" s="39" t="s">
        <v>117</v>
      </c>
      <c r="K48" s="39" t="s">
        <v>141</v>
      </c>
      <c r="L48" s="39" t="s">
        <v>117</v>
      </c>
      <c r="M48" s="39" t="s">
        <v>197</v>
      </c>
      <c r="N48" s="39" t="s">
        <v>117</v>
      </c>
      <c r="O48" s="39" t="s">
        <v>217</v>
      </c>
      <c r="P48" s="43" t="s">
        <v>116</v>
      </c>
      <c r="Q48" s="43" t="s">
        <v>117</v>
      </c>
      <c r="R48" s="43" t="s">
        <v>118</v>
      </c>
      <c r="S48" s="43" t="s">
        <v>117</v>
      </c>
      <c r="T48" s="43" t="s">
        <v>119</v>
      </c>
      <c r="U48" s="43" t="s">
        <v>117</v>
      </c>
      <c r="V48" s="43" t="s">
        <v>120</v>
      </c>
      <c r="W48" s="43" t="s">
        <v>117</v>
      </c>
      <c r="X48" s="43" t="s">
        <v>140</v>
      </c>
      <c r="Y48" s="43" t="s">
        <v>117</v>
      </c>
      <c r="Z48" s="43" t="s">
        <v>141</v>
      </c>
      <c r="AA48" s="43" t="s">
        <v>117</v>
      </c>
      <c r="AB48" s="43" t="s">
        <v>197</v>
      </c>
      <c r="AD48" s="44" t="s">
        <v>265</v>
      </c>
      <c r="AF48" s="45" t="s">
        <v>301</v>
      </c>
      <c r="AG48" s="45" t="s">
        <v>345</v>
      </c>
      <c r="AL48" s="15" t="s">
        <v>37</v>
      </c>
      <c r="AM48" s="15" t="s">
        <v>28</v>
      </c>
      <c r="AN48" s="52" t="s">
        <v>404</v>
      </c>
    </row>
    <row r="49" spans="1:40" x14ac:dyDescent="0.2">
      <c r="A49" s="39" t="s">
        <v>116</v>
      </c>
      <c r="B49" s="39" t="s">
        <v>117</v>
      </c>
      <c r="C49" s="39" t="s">
        <v>118</v>
      </c>
      <c r="D49" s="39" t="s">
        <v>117</v>
      </c>
      <c r="E49" s="39" t="s">
        <v>119</v>
      </c>
      <c r="F49" s="39" t="s">
        <v>117</v>
      </c>
      <c r="G49" s="39" t="s">
        <v>120</v>
      </c>
      <c r="H49" s="39" t="s">
        <v>117</v>
      </c>
      <c r="I49" s="39" t="s">
        <v>140</v>
      </c>
      <c r="J49" s="39" t="s">
        <v>117</v>
      </c>
      <c r="K49" s="39" t="s">
        <v>141</v>
      </c>
      <c r="L49" s="39" t="s">
        <v>117</v>
      </c>
      <c r="M49" s="39" t="s">
        <v>197</v>
      </c>
      <c r="N49" s="39" t="s">
        <v>117</v>
      </c>
      <c r="O49" s="39" t="s">
        <v>218</v>
      </c>
      <c r="P49" s="43" t="s">
        <v>116</v>
      </c>
      <c r="Q49" s="43" t="s">
        <v>117</v>
      </c>
      <c r="R49" s="43" t="s">
        <v>118</v>
      </c>
      <c r="S49" s="43" t="s">
        <v>117</v>
      </c>
      <c r="T49" s="43" t="s">
        <v>119</v>
      </c>
      <c r="U49" s="43" t="s">
        <v>117</v>
      </c>
      <c r="V49" s="43" t="s">
        <v>120</v>
      </c>
      <c r="W49" s="43" t="s">
        <v>117</v>
      </c>
      <c r="X49" s="43" t="s">
        <v>140</v>
      </c>
      <c r="Y49" s="43" t="s">
        <v>117</v>
      </c>
      <c r="Z49" s="43" t="s">
        <v>141</v>
      </c>
      <c r="AA49" s="43" t="s">
        <v>117</v>
      </c>
      <c r="AB49" s="43" t="s">
        <v>197</v>
      </c>
      <c r="AD49" s="44" t="s">
        <v>266</v>
      </c>
      <c r="AF49" s="45" t="s">
        <v>218</v>
      </c>
      <c r="AG49" s="45" t="s">
        <v>346</v>
      </c>
      <c r="AL49" s="15" t="s">
        <v>37</v>
      </c>
      <c r="AM49" s="15" t="s">
        <v>28</v>
      </c>
      <c r="AN49" s="48" t="s">
        <v>405</v>
      </c>
    </row>
    <row r="50" spans="1:40" x14ac:dyDescent="0.2">
      <c r="A50" s="39" t="s">
        <v>116</v>
      </c>
      <c r="B50" s="39" t="s">
        <v>117</v>
      </c>
      <c r="C50" s="39" t="s">
        <v>118</v>
      </c>
      <c r="D50" s="39" t="s">
        <v>117</v>
      </c>
      <c r="E50" s="39" t="s">
        <v>119</v>
      </c>
      <c r="F50" s="39" t="s">
        <v>117</v>
      </c>
      <c r="G50" s="39" t="s">
        <v>120</v>
      </c>
      <c r="H50" s="39" t="s">
        <v>117</v>
      </c>
      <c r="I50" s="39" t="s">
        <v>140</v>
      </c>
      <c r="J50" s="39" t="s">
        <v>117</v>
      </c>
      <c r="K50" s="39" t="s">
        <v>141</v>
      </c>
      <c r="L50" s="39" t="s">
        <v>117</v>
      </c>
      <c r="M50" s="39" t="s">
        <v>197</v>
      </c>
      <c r="N50" s="39" t="s">
        <v>117</v>
      </c>
      <c r="O50" s="39" t="s">
        <v>219</v>
      </c>
      <c r="P50" s="43" t="s">
        <v>116</v>
      </c>
      <c r="Q50" s="43" t="s">
        <v>117</v>
      </c>
      <c r="R50" s="43" t="s">
        <v>118</v>
      </c>
      <c r="S50" s="43" t="s">
        <v>117</v>
      </c>
      <c r="T50" s="43" t="s">
        <v>119</v>
      </c>
      <c r="U50" s="43" t="s">
        <v>117</v>
      </c>
      <c r="V50" s="43" t="s">
        <v>120</v>
      </c>
      <c r="W50" s="43" t="s">
        <v>117</v>
      </c>
      <c r="X50" s="43" t="s">
        <v>140</v>
      </c>
      <c r="Y50" s="43" t="s">
        <v>117</v>
      </c>
      <c r="Z50" s="43" t="s">
        <v>141</v>
      </c>
      <c r="AA50" s="43" t="s">
        <v>117</v>
      </c>
      <c r="AB50" s="43" t="s">
        <v>197</v>
      </c>
      <c r="AD50" s="44" t="s">
        <v>267</v>
      </c>
      <c r="AF50" s="45" t="s">
        <v>302</v>
      </c>
      <c r="AG50" s="45" t="s">
        <v>347</v>
      </c>
      <c r="AL50" s="15" t="s">
        <v>37</v>
      </c>
      <c r="AM50" s="15" t="s">
        <v>28</v>
      </c>
      <c r="AN50" s="48" t="s">
        <v>406</v>
      </c>
    </row>
    <row r="51" spans="1:40" x14ac:dyDescent="0.2">
      <c r="A51" s="39" t="s">
        <v>116</v>
      </c>
      <c r="B51" s="39" t="s">
        <v>117</v>
      </c>
      <c r="C51" s="39" t="s">
        <v>118</v>
      </c>
      <c r="D51" s="39" t="s">
        <v>117</v>
      </c>
      <c r="E51" s="39" t="s">
        <v>119</v>
      </c>
      <c r="F51" s="39" t="s">
        <v>117</v>
      </c>
      <c r="G51" s="39" t="s">
        <v>120</v>
      </c>
      <c r="H51" s="39" t="s">
        <v>117</v>
      </c>
      <c r="I51" s="39" t="s">
        <v>140</v>
      </c>
      <c r="J51" s="39" t="s">
        <v>117</v>
      </c>
      <c r="K51" s="39" t="s">
        <v>141</v>
      </c>
      <c r="L51" s="39" t="s">
        <v>117</v>
      </c>
      <c r="M51" s="39" t="s">
        <v>197</v>
      </c>
      <c r="N51" s="39" t="s">
        <v>117</v>
      </c>
      <c r="O51" s="39" t="s">
        <v>220</v>
      </c>
      <c r="P51" s="43" t="s">
        <v>116</v>
      </c>
      <c r="Q51" s="43" t="s">
        <v>117</v>
      </c>
      <c r="R51" s="43" t="s">
        <v>118</v>
      </c>
      <c r="S51" s="43" t="s">
        <v>117</v>
      </c>
      <c r="T51" s="43" t="s">
        <v>119</v>
      </c>
      <c r="U51" s="43" t="s">
        <v>117</v>
      </c>
      <c r="V51" s="43" t="s">
        <v>120</v>
      </c>
      <c r="W51" s="43" t="s">
        <v>117</v>
      </c>
      <c r="X51" s="43" t="s">
        <v>140</v>
      </c>
      <c r="Y51" s="43" t="s">
        <v>117</v>
      </c>
      <c r="Z51" s="43" t="s">
        <v>141</v>
      </c>
      <c r="AA51" s="43" t="s">
        <v>117</v>
      </c>
      <c r="AB51" s="43" t="s">
        <v>197</v>
      </c>
      <c r="AD51" s="44" t="s">
        <v>268</v>
      </c>
      <c r="AF51" s="45" t="s">
        <v>220</v>
      </c>
      <c r="AG51" s="45" t="s">
        <v>348</v>
      </c>
      <c r="AL51" s="15" t="s">
        <v>37</v>
      </c>
      <c r="AM51" s="15" t="s">
        <v>28</v>
      </c>
      <c r="AN51" s="48" t="s">
        <v>407</v>
      </c>
    </row>
    <row r="52" spans="1:40" ht="17" x14ac:dyDescent="0.2">
      <c r="A52" s="39" t="s">
        <v>116</v>
      </c>
      <c r="B52" s="39" t="s">
        <v>117</v>
      </c>
      <c r="C52" s="39" t="s">
        <v>118</v>
      </c>
      <c r="D52" s="39" t="s">
        <v>117</v>
      </c>
      <c r="E52" s="39" t="s">
        <v>119</v>
      </c>
      <c r="F52" s="39" t="s">
        <v>117</v>
      </c>
      <c r="G52" s="39" t="s">
        <v>120</v>
      </c>
      <c r="H52" s="39" t="s">
        <v>117</v>
      </c>
      <c r="I52" s="39" t="s">
        <v>140</v>
      </c>
      <c r="J52" s="39" t="s">
        <v>117</v>
      </c>
      <c r="K52" s="39" t="s">
        <v>141</v>
      </c>
      <c r="L52" s="39" t="s">
        <v>117</v>
      </c>
      <c r="M52" s="39" t="s">
        <v>197</v>
      </c>
      <c r="N52" s="39" t="s">
        <v>117</v>
      </c>
      <c r="O52" s="39" t="s">
        <v>221</v>
      </c>
      <c r="P52" s="43" t="s">
        <v>116</v>
      </c>
      <c r="Q52" s="43" t="s">
        <v>117</v>
      </c>
      <c r="R52" s="43" t="s">
        <v>118</v>
      </c>
      <c r="S52" s="43" t="s">
        <v>117</v>
      </c>
      <c r="T52" s="43" t="s">
        <v>119</v>
      </c>
      <c r="U52" s="43" t="s">
        <v>117</v>
      </c>
      <c r="V52" s="43" t="s">
        <v>120</v>
      </c>
      <c r="W52" s="43" t="s">
        <v>117</v>
      </c>
      <c r="X52" s="43" t="s">
        <v>140</v>
      </c>
      <c r="Y52" s="43" t="s">
        <v>117</v>
      </c>
      <c r="Z52" s="43" t="s">
        <v>141</v>
      </c>
      <c r="AA52" s="43" t="s">
        <v>117</v>
      </c>
      <c r="AB52" s="43" t="s">
        <v>197</v>
      </c>
      <c r="AD52" s="53" t="s">
        <v>269</v>
      </c>
      <c r="AF52" s="45" t="s">
        <v>303</v>
      </c>
      <c r="AG52" s="45" t="s">
        <v>349</v>
      </c>
      <c r="AL52" s="15" t="s">
        <v>37</v>
      </c>
      <c r="AM52" s="15" t="s">
        <v>28</v>
      </c>
      <c r="AN52" s="48" t="s">
        <v>408</v>
      </c>
    </row>
    <row r="53" spans="1:40" x14ac:dyDescent="0.2">
      <c r="A53" s="39" t="s">
        <v>116</v>
      </c>
      <c r="B53" s="39" t="s">
        <v>117</v>
      </c>
      <c r="C53" s="39" t="s">
        <v>118</v>
      </c>
      <c r="D53" s="39" t="s">
        <v>117</v>
      </c>
      <c r="E53" s="39" t="s">
        <v>119</v>
      </c>
      <c r="F53" s="39" t="s">
        <v>117</v>
      </c>
      <c r="G53" s="39" t="s">
        <v>120</v>
      </c>
      <c r="H53" s="39" t="s">
        <v>117</v>
      </c>
      <c r="I53" s="39" t="s">
        <v>140</v>
      </c>
      <c r="J53" s="39" t="s">
        <v>117</v>
      </c>
      <c r="K53" s="39" t="s">
        <v>141</v>
      </c>
      <c r="L53" s="39" t="s">
        <v>117</v>
      </c>
      <c r="M53" s="39" t="s">
        <v>197</v>
      </c>
      <c r="N53" s="39" t="s">
        <v>117</v>
      </c>
      <c r="O53" s="39" t="s">
        <v>222</v>
      </c>
      <c r="P53" s="43" t="s">
        <v>116</v>
      </c>
      <c r="Q53" s="43" t="s">
        <v>117</v>
      </c>
      <c r="R53" s="43" t="s">
        <v>118</v>
      </c>
      <c r="S53" s="43" t="s">
        <v>117</v>
      </c>
      <c r="T53" s="43" t="s">
        <v>119</v>
      </c>
      <c r="U53" s="43" t="s">
        <v>117</v>
      </c>
      <c r="V53" s="43" t="s">
        <v>120</v>
      </c>
      <c r="W53" s="43" t="s">
        <v>117</v>
      </c>
      <c r="X53" s="43" t="s">
        <v>140</v>
      </c>
      <c r="Y53" s="43" t="s">
        <v>117</v>
      </c>
      <c r="Z53" s="43" t="s">
        <v>141</v>
      </c>
      <c r="AA53" s="43" t="s">
        <v>117</v>
      </c>
      <c r="AB53" s="43" t="s">
        <v>197</v>
      </c>
      <c r="AD53" s="44" t="s">
        <v>270</v>
      </c>
      <c r="AF53" s="45" t="s">
        <v>304</v>
      </c>
      <c r="AG53" s="45" t="s">
        <v>350</v>
      </c>
      <c r="AL53" s="15" t="s">
        <v>37</v>
      </c>
      <c r="AM53" s="15" t="s">
        <v>28</v>
      </c>
      <c r="AN53" s="1" t="s">
        <v>409</v>
      </c>
    </row>
    <row r="54" spans="1:40" ht="17" x14ac:dyDescent="0.2">
      <c r="A54" s="39" t="s">
        <v>116</v>
      </c>
      <c r="B54" s="39" t="s">
        <v>117</v>
      </c>
      <c r="C54" s="39" t="s">
        <v>118</v>
      </c>
      <c r="D54" s="39" t="s">
        <v>117</v>
      </c>
      <c r="E54" s="39" t="s">
        <v>119</v>
      </c>
      <c r="F54" s="39" t="s">
        <v>117</v>
      </c>
      <c r="G54" s="39" t="s">
        <v>120</v>
      </c>
      <c r="H54" s="39" t="s">
        <v>117</v>
      </c>
      <c r="I54" s="39" t="s">
        <v>140</v>
      </c>
      <c r="J54" s="39" t="s">
        <v>117</v>
      </c>
      <c r="K54" s="39" t="s">
        <v>141</v>
      </c>
      <c r="L54" s="39" t="s">
        <v>117</v>
      </c>
      <c r="M54" s="39" t="s">
        <v>197</v>
      </c>
      <c r="N54" s="39" t="s">
        <v>117</v>
      </c>
      <c r="O54" s="39" t="s">
        <v>223</v>
      </c>
      <c r="P54" s="43" t="s">
        <v>116</v>
      </c>
      <c r="Q54" s="43" t="s">
        <v>117</v>
      </c>
      <c r="R54" s="43" t="s">
        <v>118</v>
      </c>
      <c r="S54" s="43" t="s">
        <v>117</v>
      </c>
      <c r="T54" s="43" t="s">
        <v>119</v>
      </c>
      <c r="U54" s="43" t="s">
        <v>117</v>
      </c>
      <c r="V54" s="43" t="s">
        <v>120</v>
      </c>
      <c r="W54" s="43" t="s">
        <v>117</v>
      </c>
      <c r="X54" s="43" t="s">
        <v>140</v>
      </c>
      <c r="Y54" s="43" t="s">
        <v>117</v>
      </c>
      <c r="Z54" s="43" t="s">
        <v>141</v>
      </c>
      <c r="AA54" s="43" t="s">
        <v>117</v>
      </c>
      <c r="AB54" s="43" t="s">
        <v>197</v>
      </c>
      <c r="AD54" s="44" t="s">
        <v>271</v>
      </c>
      <c r="AF54" s="45" t="s">
        <v>305</v>
      </c>
      <c r="AG54" s="45" t="s">
        <v>351</v>
      </c>
      <c r="AL54" s="15" t="s">
        <v>37</v>
      </c>
      <c r="AM54" s="15" t="s">
        <v>28</v>
      </c>
      <c r="AN54" s="52" t="s">
        <v>410</v>
      </c>
    </row>
    <row r="55" spans="1:40" ht="17" x14ac:dyDescent="0.2">
      <c r="A55" s="39" t="s">
        <v>116</v>
      </c>
      <c r="B55" s="39" t="s">
        <v>117</v>
      </c>
      <c r="C55" s="39" t="s">
        <v>118</v>
      </c>
      <c r="D55" s="39" t="s">
        <v>117</v>
      </c>
      <c r="E55" s="39" t="s">
        <v>119</v>
      </c>
      <c r="F55" s="39" t="s">
        <v>117</v>
      </c>
      <c r="G55" s="39" t="s">
        <v>120</v>
      </c>
      <c r="H55" s="39" t="s">
        <v>117</v>
      </c>
      <c r="I55" s="39" t="s">
        <v>140</v>
      </c>
      <c r="J55" s="39" t="s">
        <v>117</v>
      </c>
      <c r="K55" s="39" t="s">
        <v>141</v>
      </c>
      <c r="L55" s="39" t="s">
        <v>117</v>
      </c>
      <c r="M55" s="39" t="s">
        <v>197</v>
      </c>
      <c r="N55" s="39" t="s">
        <v>117</v>
      </c>
      <c r="O55" s="39" t="s">
        <v>224</v>
      </c>
      <c r="P55" s="43" t="s">
        <v>116</v>
      </c>
      <c r="Q55" s="43" t="s">
        <v>117</v>
      </c>
      <c r="R55" s="43" t="s">
        <v>118</v>
      </c>
      <c r="S55" s="43" t="s">
        <v>117</v>
      </c>
      <c r="T55" s="43" t="s">
        <v>119</v>
      </c>
      <c r="U55" s="43" t="s">
        <v>117</v>
      </c>
      <c r="V55" s="43" t="s">
        <v>120</v>
      </c>
      <c r="W55" s="43" t="s">
        <v>117</v>
      </c>
      <c r="X55" s="43" t="s">
        <v>140</v>
      </c>
      <c r="Y55" s="43" t="s">
        <v>117</v>
      </c>
      <c r="Z55" s="43" t="s">
        <v>141</v>
      </c>
      <c r="AA55" s="43" t="s">
        <v>117</v>
      </c>
      <c r="AB55" s="43" t="s">
        <v>197</v>
      </c>
      <c r="AD55" s="53" t="s">
        <v>272</v>
      </c>
      <c r="AF55" s="45" t="s">
        <v>306</v>
      </c>
      <c r="AG55" s="45" t="s">
        <v>352</v>
      </c>
      <c r="AL55" s="15" t="s">
        <v>37</v>
      </c>
      <c r="AM55" s="15" t="s">
        <v>28</v>
      </c>
      <c r="AN55" s="1" t="s">
        <v>370</v>
      </c>
    </row>
    <row r="56" spans="1:40" ht="17" x14ac:dyDescent="0.2">
      <c r="A56" s="39" t="s">
        <v>116</v>
      </c>
      <c r="B56" s="39" t="s">
        <v>117</v>
      </c>
      <c r="C56" s="39" t="s">
        <v>118</v>
      </c>
      <c r="D56" s="39" t="s">
        <v>117</v>
      </c>
      <c r="E56" s="39" t="s">
        <v>119</v>
      </c>
      <c r="F56" s="39" t="s">
        <v>117</v>
      </c>
      <c r="G56" s="39" t="s">
        <v>120</v>
      </c>
      <c r="H56" s="39" t="s">
        <v>117</v>
      </c>
      <c r="I56" s="39" t="s">
        <v>140</v>
      </c>
      <c r="J56" s="39" t="s">
        <v>117</v>
      </c>
      <c r="K56" s="39" t="s">
        <v>141</v>
      </c>
      <c r="L56" s="39" t="s">
        <v>117</v>
      </c>
      <c r="M56" s="39" t="s">
        <v>197</v>
      </c>
      <c r="N56" s="39" t="s">
        <v>117</v>
      </c>
      <c r="O56" s="39" t="s">
        <v>225</v>
      </c>
      <c r="P56" s="43" t="s">
        <v>116</v>
      </c>
      <c r="Q56" s="43" t="s">
        <v>117</v>
      </c>
      <c r="R56" s="43" t="s">
        <v>118</v>
      </c>
      <c r="S56" s="43" t="s">
        <v>117</v>
      </c>
      <c r="T56" s="43" t="s">
        <v>119</v>
      </c>
      <c r="U56" s="43" t="s">
        <v>117</v>
      </c>
      <c r="V56" s="43" t="s">
        <v>120</v>
      </c>
      <c r="W56" s="43" t="s">
        <v>117</v>
      </c>
      <c r="X56" s="43" t="s">
        <v>140</v>
      </c>
      <c r="Y56" s="43" t="s">
        <v>117</v>
      </c>
      <c r="Z56" s="43" t="s">
        <v>141</v>
      </c>
      <c r="AA56" s="43" t="s">
        <v>117</v>
      </c>
      <c r="AB56" s="43" t="s">
        <v>197</v>
      </c>
      <c r="AD56" s="44" t="s">
        <v>273</v>
      </c>
      <c r="AF56" s="45" t="s">
        <v>307</v>
      </c>
      <c r="AG56" s="45" t="s">
        <v>353</v>
      </c>
      <c r="AL56" s="15" t="s">
        <v>37</v>
      </c>
      <c r="AM56" s="15" t="s">
        <v>28</v>
      </c>
      <c r="AN56" s="52" t="s">
        <v>411</v>
      </c>
    </row>
    <row r="57" spans="1:40" ht="17" x14ac:dyDescent="0.2">
      <c r="A57" s="39" t="s">
        <v>116</v>
      </c>
      <c r="B57" s="39" t="s">
        <v>117</v>
      </c>
      <c r="C57" s="39" t="s">
        <v>118</v>
      </c>
      <c r="D57" s="39" t="s">
        <v>117</v>
      </c>
      <c r="E57" s="39" t="s">
        <v>119</v>
      </c>
      <c r="F57" s="39" t="s">
        <v>117</v>
      </c>
      <c r="G57" s="39" t="s">
        <v>120</v>
      </c>
      <c r="H57" s="39" t="s">
        <v>117</v>
      </c>
      <c r="I57" s="39" t="s">
        <v>140</v>
      </c>
      <c r="J57" s="39" t="s">
        <v>117</v>
      </c>
      <c r="K57" s="39" t="s">
        <v>141</v>
      </c>
      <c r="L57" s="39" t="s">
        <v>117</v>
      </c>
      <c r="M57" s="39" t="s">
        <v>197</v>
      </c>
      <c r="N57" s="39" t="s">
        <v>117</v>
      </c>
      <c r="O57" s="39" t="s">
        <v>226</v>
      </c>
      <c r="P57" s="43" t="s">
        <v>116</v>
      </c>
      <c r="Q57" s="43" t="s">
        <v>117</v>
      </c>
      <c r="R57" s="43" t="s">
        <v>118</v>
      </c>
      <c r="S57" s="43" t="s">
        <v>117</v>
      </c>
      <c r="T57" s="43" t="s">
        <v>119</v>
      </c>
      <c r="U57" s="43" t="s">
        <v>117</v>
      </c>
      <c r="V57" s="43" t="s">
        <v>120</v>
      </c>
      <c r="W57" s="43" t="s">
        <v>117</v>
      </c>
      <c r="X57" s="43" t="s">
        <v>140</v>
      </c>
      <c r="Y57" s="43" t="s">
        <v>117</v>
      </c>
      <c r="Z57" s="43" t="s">
        <v>141</v>
      </c>
      <c r="AA57" s="43" t="s">
        <v>117</v>
      </c>
      <c r="AB57" s="43" t="s">
        <v>197</v>
      </c>
      <c r="AD57" s="44" t="s">
        <v>274</v>
      </c>
      <c r="AF57" s="45" t="s">
        <v>308</v>
      </c>
      <c r="AG57" s="45" t="s">
        <v>354</v>
      </c>
      <c r="AL57" s="15" t="s">
        <v>37</v>
      </c>
      <c r="AM57" s="15" t="s">
        <v>28</v>
      </c>
      <c r="AN57" s="52" t="s">
        <v>412</v>
      </c>
    </row>
    <row r="58" spans="1:40" ht="17" x14ac:dyDescent="0.2">
      <c r="A58" s="39" t="s">
        <v>116</v>
      </c>
      <c r="B58" s="39" t="s">
        <v>117</v>
      </c>
      <c r="C58" s="39" t="s">
        <v>118</v>
      </c>
      <c r="D58" s="39" t="s">
        <v>117</v>
      </c>
      <c r="E58" s="39" t="s">
        <v>119</v>
      </c>
      <c r="F58" s="39" t="s">
        <v>117</v>
      </c>
      <c r="G58" s="39" t="s">
        <v>120</v>
      </c>
      <c r="H58" s="39" t="s">
        <v>117</v>
      </c>
      <c r="I58" s="39" t="s">
        <v>140</v>
      </c>
      <c r="J58" s="39" t="s">
        <v>117</v>
      </c>
      <c r="K58" s="39" t="s">
        <v>141</v>
      </c>
      <c r="L58" s="39" t="s">
        <v>117</v>
      </c>
      <c r="M58" s="39" t="s">
        <v>197</v>
      </c>
      <c r="N58" s="39" t="s">
        <v>117</v>
      </c>
      <c r="O58" s="39" t="s">
        <v>227</v>
      </c>
      <c r="P58" s="43" t="s">
        <v>116</v>
      </c>
      <c r="Q58" s="43" t="s">
        <v>117</v>
      </c>
      <c r="R58" s="43" t="s">
        <v>118</v>
      </c>
      <c r="S58" s="43" t="s">
        <v>117</v>
      </c>
      <c r="T58" s="43" t="s">
        <v>119</v>
      </c>
      <c r="U58" s="43" t="s">
        <v>117</v>
      </c>
      <c r="V58" s="43" t="s">
        <v>120</v>
      </c>
      <c r="W58" s="43" t="s">
        <v>117</v>
      </c>
      <c r="X58" s="43" t="s">
        <v>140</v>
      </c>
      <c r="Y58" s="43" t="s">
        <v>117</v>
      </c>
      <c r="Z58" s="43" t="s">
        <v>141</v>
      </c>
      <c r="AA58" s="43" t="s">
        <v>117</v>
      </c>
      <c r="AB58" s="43" t="s">
        <v>197</v>
      </c>
      <c r="AD58" s="44" t="s">
        <v>275</v>
      </c>
      <c r="AF58" s="45" t="s">
        <v>309</v>
      </c>
      <c r="AG58" s="45" t="s">
        <v>355</v>
      </c>
      <c r="AL58" s="15" t="s">
        <v>37</v>
      </c>
      <c r="AM58" s="15" t="s">
        <v>28</v>
      </c>
      <c r="AN58" s="52" t="s">
        <v>413</v>
      </c>
    </row>
    <row r="59" spans="1:40" x14ac:dyDescent="0.2">
      <c r="A59" s="39" t="s">
        <v>116</v>
      </c>
      <c r="B59" s="39" t="s">
        <v>117</v>
      </c>
      <c r="C59" s="39" t="s">
        <v>118</v>
      </c>
      <c r="D59" s="39" t="s">
        <v>117</v>
      </c>
      <c r="E59" s="39" t="s">
        <v>119</v>
      </c>
      <c r="F59" s="39" t="s">
        <v>117</v>
      </c>
      <c r="G59" s="39" t="s">
        <v>120</v>
      </c>
      <c r="H59" s="39" t="s">
        <v>117</v>
      </c>
      <c r="I59" s="39" t="s">
        <v>140</v>
      </c>
      <c r="J59" s="39" t="s">
        <v>117</v>
      </c>
      <c r="K59" s="39" t="s">
        <v>141</v>
      </c>
      <c r="L59" s="39" t="s">
        <v>117</v>
      </c>
      <c r="M59" s="39" t="s">
        <v>197</v>
      </c>
      <c r="N59" s="39" t="s">
        <v>117</v>
      </c>
      <c r="O59" s="39" t="s">
        <v>228</v>
      </c>
      <c r="P59" s="43" t="s">
        <v>116</v>
      </c>
      <c r="Q59" s="43" t="s">
        <v>117</v>
      </c>
      <c r="R59" s="43" t="s">
        <v>118</v>
      </c>
      <c r="S59" s="43" t="s">
        <v>117</v>
      </c>
      <c r="T59" s="43" t="s">
        <v>119</v>
      </c>
      <c r="U59" s="43" t="s">
        <v>117</v>
      </c>
      <c r="V59" s="43" t="s">
        <v>120</v>
      </c>
      <c r="W59" s="43" t="s">
        <v>117</v>
      </c>
      <c r="X59" s="43" t="s">
        <v>140</v>
      </c>
      <c r="Y59" s="43" t="s">
        <v>117</v>
      </c>
      <c r="Z59" s="43" t="s">
        <v>141</v>
      </c>
      <c r="AA59" s="43" t="s">
        <v>117</v>
      </c>
      <c r="AB59" s="43" t="s">
        <v>197</v>
      </c>
      <c r="AD59" s="44" t="s">
        <v>276</v>
      </c>
      <c r="AF59" s="45" t="s">
        <v>310</v>
      </c>
      <c r="AG59" s="45" t="s">
        <v>356</v>
      </c>
      <c r="AL59" s="15" t="s">
        <v>37</v>
      </c>
      <c r="AM59" s="15" t="s">
        <v>28</v>
      </c>
      <c r="AN59" s="1" t="s">
        <v>414</v>
      </c>
    </row>
    <row r="60" spans="1:40" ht="17" x14ac:dyDescent="0.2">
      <c r="A60" s="39" t="s">
        <v>116</v>
      </c>
      <c r="B60" s="39" t="s">
        <v>117</v>
      </c>
      <c r="C60" s="39" t="s">
        <v>118</v>
      </c>
      <c r="D60" s="39" t="s">
        <v>117</v>
      </c>
      <c r="E60" s="39" t="s">
        <v>119</v>
      </c>
      <c r="F60" s="39" t="s">
        <v>117</v>
      </c>
      <c r="G60" s="39" t="s">
        <v>120</v>
      </c>
      <c r="H60" s="39" t="s">
        <v>117</v>
      </c>
      <c r="I60" s="39" t="s">
        <v>140</v>
      </c>
      <c r="J60" s="39" t="s">
        <v>117</v>
      </c>
      <c r="K60" s="39" t="s">
        <v>141</v>
      </c>
      <c r="L60" s="39" t="s">
        <v>117</v>
      </c>
      <c r="M60" s="39" t="s">
        <v>197</v>
      </c>
      <c r="N60" s="39" t="s">
        <v>117</v>
      </c>
      <c r="O60" s="39" t="s">
        <v>229</v>
      </c>
      <c r="P60" s="43" t="s">
        <v>116</v>
      </c>
      <c r="Q60" s="43" t="s">
        <v>117</v>
      </c>
      <c r="R60" s="43" t="s">
        <v>118</v>
      </c>
      <c r="S60" s="43" t="s">
        <v>117</v>
      </c>
      <c r="T60" s="43" t="s">
        <v>119</v>
      </c>
      <c r="U60" s="43" t="s">
        <v>117</v>
      </c>
      <c r="V60" s="43" t="s">
        <v>120</v>
      </c>
      <c r="W60" s="43" t="s">
        <v>117</v>
      </c>
      <c r="X60" s="43" t="s">
        <v>140</v>
      </c>
      <c r="Y60" s="43" t="s">
        <v>117</v>
      </c>
      <c r="Z60" s="43" t="s">
        <v>141</v>
      </c>
      <c r="AA60" s="43" t="s">
        <v>117</v>
      </c>
      <c r="AB60" s="43" t="s">
        <v>197</v>
      </c>
      <c r="AD60" s="44" t="s">
        <v>277</v>
      </c>
      <c r="AF60" s="45" t="s">
        <v>311</v>
      </c>
      <c r="AG60" s="45" t="s">
        <v>357</v>
      </c>
      <c r="AL60" s="15" t="s">
        <v>37</v>
      </c>
      <c r="AM60" s="15" t="s">
        <v>28</v>
      </c>
      <c r="AN60" s="51" t="s">
        <v>415</v>
      </c>
    </row>
    <row r="61" spans="1:40" x14ac:dyDescent="0.2">
      <c r="A61" s="39" t="s">
        <v>116</v>
      </c>
      <c r="B61" s="39" t="s">
        <v>117</v>
      </c>
      <c r="C61" s="39" t="s">
        <v>118</v>
      </c>
      <c r="D61" s="39" t="s">
        <v>117</v>
      </c>
      <c r="E61" s="39" t="s">
        <v>119</v>
      </c>
      <c r="F61" s="39" t="s">
        <v>117</v>
      </c>
      <c r="G61" s="39" t="s">
        <v>120</v>
      </c>
      <c r="H61" s="39" t="s">
        <v>117</v>
      </c>
      <c r="I61" s="39" t="s">
        <v>140</v>
      </c>
      <c r="J61" s="39" t="s">
        <v>117</v>
      </c>
      <c r="K61" s="39" t="s">
        <v>141</v>
      </c>
      <c r="L61" s="39" t="s">
        <v>117</v>
      </c>
      <c r="M61" s="39" t="s">
        <v>197</v>
      </c>
      <c r="N61" s="39" t="s">
        <v>117</v>
      </c>
      <c r="O61" s="39" t="s">
        <v>230</v>
      </c>
      <c r="P61" s="43" t="s">
        <v>116</v>
      </c>
      <c r="Q61" s="43" t="s">
        <v>117</v>
      </c>
      <c r="R61" s="43" t="s">
        <v>118</v>
      </c>
      <c r="S61" s="43" t="s">
        <v>117</v>
      </c>
      <c r="T61" s="43" t="s">
        <v>119</v>
      </c>
      <c r="U61" s="43" t="s">
        <v>117</v>
      </c>
      <c r="V61" s="43" t="s">
        <v>120</v>
      </c>
      <c r="W61" s="43" t="s">
        <v>117</v>
      </c>
      <c r="X61" s="43" t="s">
        <v>140</v>
      </c>
      <c r="Y61" s="43" t="s">
        <v>117</v>
      </c>
      <c r="Z61" s="43" t="s">
        <v>141</v>
      </c>
      <c r="AA61" s="43" t="s">
        <v>117</v>
      </c>
      <c r="AB61" s="43" t="s">
        <v>197</v>
      </c>
      <c r="AD61" s="44" t="s">
        <v>278</v>
      </c>
      <c r="AF61" s="45" t="s">
        <v>230</v>
      </c>
      <c r="AG61" s="45" t="s">
        <v>358</v>
      </c>
      <c r="AL61" s="15" t="s">
        <v>37</v>
      </c>
      <c r="AM61" s="15" t="s">
        <v>28</v>
      </c>
      <c r="AN61" s="48" t="s">
        <v>416</v>
      </c>
    </row>
    <row r="62" spans="1:40" x14ac:dyDescent="0.2">
      <c r="A62" s="39" t="s">
        <v>116</v>
      </c>
      <c r="B62" s="39" t="s">
        <v>117</v>
      </c>
      <c r="C62" s="39" t="s">
        <v>118</v>
      </c>
      <c r="D62" s="39" t="s">
        <v>117</v>
      </c>
      <c r="E62" s="39" t="s">
        <v>119</v>
      </c>
      <c r="F62" s="39" t="s">
        <v>117</v>
      </c>
      <c r="G62" s="39" t="s">
        <v>120</v>
      </c>
      <c r="H62" s="39" t="s">
        <v>117</v>
      </c>
      <c r="I62" s="39" t="s">
        <v>140</v>
      </c>
      <c r="J62" s="39" t="s">
        <v>117</v>
      </c>
      <c r="K62" s="39" t="s">
        <v>141</v>
      </c>
      <c r="L62" s="39" t="s">
        <v>117</v>
      </c>
      <c r="M62" s="39" t="s">
        <v>197</v>
      </c>
      <c r="N62" s="39" t="s">
        <v>117</v>
      </c>
      <c r="O62" s="39" t="s">
        <v>231</v>
      </c>
      <c r="P62" s="43" t="s">
        <v>116</v>
      </c>
      <c r="Q62" s="43" t="s">
        <v>117</v>
      </c>
      <c r="R62" s="43" t="s">
        <v>118</v>
      </c>
      <c r="S62" s="43" t="s">
        <v>117</v>
      </c>
      <c r="T62" s="43" t="s">
        <v>119</v>
      </c>
      <c r="U62" s="43" t="s">
        <v>117</v>
      </c>
      <c r="V62" s="43" t="s">
        <v>120</v>
      </c>
      <c r="W62" s="43" t="s">
        <v>117</v>
      </c>
      <c r="X62" s="43" t="s">
        <v>140</v>
      </c>
      <c r="Y62" s="43" t="s">
        <v>117</v>
      </c>
      <c r="Z62" s="43" t="s">
        <v>141</v>
      </c>
      <c r="AA62" s="43" t="s">
        <v>117</v>
      </c>
      <c r="AB62" s="43" t="s">
        <v>197</v>
      </c>
      <c r="AD62" s="44" t="s">
        <v>279</v>
      </c>
      <c r="AF62" s="45" t="s">
        <v>312</v>
      </c>
      <c r="AG62" s="45" t="s">
        <v>359</v>
      </c>
      <c r="AL62" s="15" t="s">
        <v>37</v>
      </c>
      <c r="AM62" s="15" t="s">
        <v>28</v>
      </c>
      <c r="AN62" s="1" t="s">
        <v>371</v>
      </c>
    </row>
    <row r="63" spans="1:40" x14ac:dyDescent="0.2">
      <c r="A63" s="39" t="s">
        <v>116</v>
      </c>
      <c r="B63" s="39" t="s">
        <v>117</v>
      </c>
      <c r="C63" s="39" t="s">
        <v>118</v>
      </c>
      <c r="D63" s="39" t="s">
        <v>117</v>
      </c>
      <c r="E63" s="39" t="s">
        <v>119</v>
      </c>
      <c r="F63" s="39" t="s">
        <v>117</v>
      </c>
      <c r="G63" s="39" t="s">
        <v>120</v>
      </c>
      <c r="H63" s="39" t="s">
        <v>117</v>
      </c>
      <c r="I63" s="39" t="s">
        <v>140</v>
      </c>
      <c r="J63" s="39" t="s">
        <v>117</v>
      </c>
      <c r="K63" s="39" t="s">
        <v>141</v>
      </c>
      <c r="L63" s="39" t="s">
        <v>117</v>
      </c>
      <c r="M63" s="39" t="s">
        <v>197</v>
      </c>
      <c r="N63" s="39" t="s">
        <v>117</v>
      </c>
      <c r="O63" s="39" t="s">
        <v>232</v>
      </c>
      <c r="P63" s="43" t="s">
        <v>116</v>
      </c>
      <c r="Q63" s="43" t="s">
        <v>117</v>
      </c>
      <c r="R63" s="43" t="s">
        <v>118</v>
      </c>
      <c r="S63" s="43" t="s">
        <v>117</v>
      </c>
      <c r="T63" s="43" t="s">
        <v>119</v>
      </c>
      <c r="U63" s="43" t="s">
        <v>117</v>
      </c>
      <c r="V63" s="43" t="s">
        <v>120</v>
      </c>
      <c r="W63" s="43" t="s">
        <v>117</v>
      </c>
      <c r="X63" s="43" t="s">
        <v>140</v>
      </c>
      <c r="Y63" s="43" t="s">
        <v>117</v>
      </c>
      <c r="Z63" s="43" t="s">
        <v>141</v>
      </c>
      <c r="AA63" s="43" t="s">
        <v>117</v>
      </c>
      <c r="AB63" s="43" t="s">
        <v>197</v>
      </c>
      <c r="AD63" s="44" t="s">
        <v>280</v>
      </c>
      <c r="AF63" s="45" t="s">
        <v>313</v>
      </c>
      <c r="AG63" s="45" t="s">
        <v>360</v>
      </c>
      <c r="AL63" s="15" t="s">
        <v>37</v>
      </c>
      <c r="AM63" s="15" t="s">
        <v>28</v>
      </c>
      <c r="AN63" s="48" t="s">
        <v>417</v>
      </c>
    </row>
    <row r="64" spans="1:40" x14ac:dyDescent="0.2">
      <c r="A64" s="39" t="s">
        <v>116</v>
      </c>
      <c r="B64" s="39" t="s">
        <v>117</v>
      </c>
      <c r="C64" s="39" t="s">
        <v>118</v>
      </c>
      <c r="D64" s="39" t="s">
        <v>117</v>
      </c>
      <c r="E64" s="39" t="s">
        <v>119</v>
      </c>
      <c r="F64" s="39" t="s">
        <v>117</v>
      </c>
      <c r="G64" s="39" t="s">
        <v>120</v>
      </c>
      <c r="H64" s="39" t="s">
        <v>117</v>
      </c>
      <c r="I64" s="39" t="s">
        <v>140</v>
      </c>
      <c r="J64" s="39" t="s">
        <v>117</v>
      </c>
      <c r="K64" s="39" t="s">
        <v>141</v>
      </c>
      <c r="L64" s="39" t="s">
        <v>117</v>
      </c>
      <c r="M64" s="39" t="s">
        <v>197</v>
      </c>
      <c r="N64" s="39" t="s">
        <v>117</v>
      </c>
      <c r="O64" s="39" t="s">
        <v>233</v>
      </c>
      <c r="P64" s="43" t="s">
        <v>116</v>
      </c>
      <c r="Q64" s="43" t="s">
        <v>117</v>
      </c>
      <c r="R64" s="43" t="s">
        <v>118</v>
      </c>
      <c r="S64" s="43" t="s">
        <v>117</v>
      </c>
      <c r="T64" s="43" t="s">
        <v>119</v>
      </c>
      <c r="U64" s="43" t="s">
        <v>117</v>
      </c>
      <c r="V64" s="43" t="s">
        <v>120</v>
      </c>
      <c r="W64" s="43" t="s">
        <v>117</v>
      </c>
      <c r="X64" s="43" t="s">
        <v>140</v>
      </c>
      <c r="Y64" s="43" t="s">
        <v>117</v>
      </c>
      <c r="Z64" s="43" t="s">
        <v>141</v>
      </c>
      <c r="AA64" s="43" t="s">
        <v>117</v>
      </c>
      <c r="AB64" s="43" t="s">
        <v>197</v>
      </c>
      <c r="AD64" s="44" t="s">
        <v>281</v>
      </c>
      <c r="AF64" s="45" t="s">
        <v>314</v>
      </c>
      <c r="AG64" s="45" t="s">
        <v>361</v>
      </c>
      <c r="AL64" s="15" t="s">
        <v>37</v>
      </c>
      <c r="AM64" s="15" t="s">
        <v>28</v>
      </c>
      <c r="AN64" s="1" t="s">
        <v>371</v>
      </c>
    </row>
    <row r="65" spans="1:40" x14ac:dyDescent="0.2">
      <c r="A65" s="39" t="s">
        <v>116</v>
      </c>
      <c r="B65" s="39" t="s">
        <v>117</v>
      </c>
      <c r="C65" s="39" t="s">
        <v>118</v>
      </c>
      <c r="D65" s="39" t="s">
        <v>117</v>
      </c>
      <c r="E65" s="39" t="s">
        <v>119</v>
      </c>
      <c r="F65" s="39" t="s">
        <v>117</v>
      </c>
      <c r="G65" s="39" t="s">
        <v>120</v>
      </c>
      <c r="H65" s="39" t="s">
        <v>117</v>
      </c>
      <c r="I65" s="39" t="s">
        <v>140</v>
      </c>
      <c r="J65" s="39" t="s">
        <v>117</v>
      </c>
      <c r="K65" s="39" t="s">
        <v>141</v>
      </c>
      <c r="L65" s="39" t="s">
        <v>117</v>
      </c>
      <c r="M65" s="39" t="s">
        <v>197</v>
      </c>
      <c r="N65" s="39" t="s">
        <v>117</v>
      </c>
      <c r="O65" s="39" t="s">
        <v>234</v>
      </c>
      <c r="P65" s="43" t="s">
        <v>116</v>
      </c>
      <c r="Q65" s="43" t="s">
        <v>117</v>
      </c>
      <c r="R65" s="43" t="s">
        <v>118</v>
      </c>
      <c r="S65" s="43" t="s">
        <v>117</v>
      </c>
      <c r="T65" s="43" t="s">
        <v>119</v>
      </c>
      <c r="U65" s="43" t="s">
        <v>117</v>
      </c>
      <c r="V65" s="43" t="s">
        <v>120</v>
      </c>
      <c r="W65" s="43" t="s">
        <v>117</v>
      </c>
      <c r="X65" s="43" t="s">
        <v>140</v>
      </c>
      <c r="Y65" s="43" t="s">
        <v>117</v>
      </c>
      <c r="Z65" s="43" t="s">
        <v>141</v>
      </c>
      <c r="AA65" s="43" t="s">
        <v>117</v>
      </c>
      <c r="AB65" s="43" t="s">
        <v>197</v>
      </c>
      <c r="AD65" s="44" t="s">
        <v>282</v>
      </c>
      <c r="AF65" s="45" t="s">
        <v>315</v>
      </c>
      <c r="AG65" s="45" t="s">
        <v>362</v>
      </c>
      <c r="AL65" s="15" t="s">
        <v>37</v>
      </c>
      <c r="AM65" s="15" t="s">
        <v>28</v>
      </c>
      <c r="AN65" s="1" t="s">
        <v>418</v>
      </c>
    </row>
    <row r="66" spans="1:40" x14ac:dyDescent="0.2">
      <c r="A66" s="39" t="s">
        <v>116</v>
      </c>
      <c r="B66" s="39" t="s">
        <v>117</v>
      </c>
      <c r="C66" s="39" t="s">
        <v>118</v>
      </c>
      <c r="D66" s="39" t="s">
        <v>117</v>
      </c>
      <c r="E66" s="39" t="s">
        <v>119</v>
      </c>
      <c r="F66" s="39" t="s">
        <v>117</v>
      </c>
      <c r="G66" s="39" t="s">
        <v>120</v>
      </c>
      <c r="H66" s="39" t="s">
        <v>117</v>
      </c>
      <c r="I66" s="39" t="s">
        <v>140</v>
      </c>
      <c r="J66" s="39" t="s">
        <v>117</v>
      </c>
      <c r="K66" s="39" t="s">
        <v>141</v>
      </c>
      <c r="L66" s="39" t="s">
        <v>117</v>
      </c>
      <c r="M66" s="39" t="s">
        <v>235</v>
      </c>
      <c r="N66" s="39" t="s">
        <v>117</v>
      </c>
      <c r="O66" s="39" t="s">
        <v>236</v>
      </c>
      <c r="P66" s="43" t="s">
        <v>116</v>
      </c>
      <c r="Q66" s="43" t="s">
        <v>117</v>
      </c>
      <c r="R66" s="43" t="s">
        <v>118</v>
      </c>
      <c r="S66" s="43" t="s">
        <v>117</v>
      </c>
      <c r="T66" s="43" t="s">
        <v>119</v>
      </c>
      <c r="U66" s="43" t="s">
        <v>117</v>
      </c>
      <c r="V66" s="43" t="s">
        <v>120</v>
      </c>
      <c r="W66" s="43" t="s">
        <v>117</v>
      </c>
      <c r="X66" s="43" t="s">
        <v>140</v>
      </c>
      <c r="Y66" s="43" t="s">
        <v>117</v>
      </c>
      <c r="Z66" s="43" t="s">
        <v>141</v>
      </c>
      <c r="AA66" s="43" t="s">
        <v>117</v>
      </c>
      <c r="AB66" s="43" t="s">
        <v>235</v>
      </c>
      <c r="AD66" s="44" t="s">
        <v>283</v>
      </c>
      <c r="AF66" s="45" t="s">
        <v>316</v>
      </c>
      <c r="AG66" s="45" t="s">
        <v>363</v>
      </c>
      <c r="AL66" s="15" t="s">
        <v>37</v>
      </c>
      <c r="AM66" s="15" t="s">
        <v>28</v>
      </c>
      <c r="AN66" s="48" t="s">
        <v>419</v>
      </c>
    </row>
    <row r="67" spans="1:40" x14ac:dyDescent="0.2">
      <c r="A67" s="39" t="s">
        <v>116</v>
      </c>
      <c r="B67" s="39" t="s">
        <v>117</v>
      </c>
      <c r="C67" s="39" t="s">
        <v>118</v>
      </c>
      <c r="D67" s="39" t="s">
        <v>117</v>
      </c>
      <c r="E67" s="39" t="s">
        <v>119</v>
      </c>
      <c r="F67" s="39" t="s">
        <v>117</v>
      </c>
      <c r="G67" s="39" t="s">
        <v>120</v>
      </c>
      <c r="H67" s="39" t="s">
        <v>117</v>
      </c>
      <c r="I67" s="39" t="s">
        <v>140</v>
      </c>
      <c r="J67" s="39" t="s">
        <v>117</v>
      </c>
      <c r="K67" s="39" t="s">
        <v>141</v>
      </c>
      <c r="L67" s="39" t="s">
        <v>117</v>
      </c>
      <c r="M67" s="39" t="s">
        <v>235</v>
      </c>
      <c r="N67" s="39" t="s">
        <v>117</v>
      </c>
      <c r="O67" s="39" t="s">
        <v>237</v>
      </c>
      <c r="P67" s="43" t="s">
        <v>116</v>
      </c>
      <c r="Q67" s="43" t="s">
        <v>117</v>
      </c>
      <c r="R67" s="43" t="s">
        <v>118</v>
      </c>
      <c r="S67" s="43" t="s">
        <v>117</v>
      </c>
      <c r="T67" s="43" t="s">
        <v>119</v>
      </c>
      <c r="U67" s="43" t="s">
        <v>117</v>
      </c>
      <c r="V67" s="43" t="s">
        <v>120</v>
      </c>
      <c r="W67" s="43" t="s">
        <v>117</v>
      </c>
      <c r="X67" s="43" t="s">
        <v>140</v>
      </c>
      <c r="Y67" s="43" t="s">
        <v>117</v>
      </c>
      <c r="Z67" s="43" t="s">
        <v>141</v>
      </c>
      <c r="AA67" s="43" t="s">
        <v>117</v>
      </c>
      <c r="AB67" s="43" t="s">
        <v>235</v>
      </c>
      <c r="AD67" s="44" t="s">
        <v>284</v>
      </c>
      <c r="AF67" s="45" t="s">
        <v>317</v>
      </c>
      <c r="AG67" s="45" t="s">
        <v>364</v>
      </c>
      <c r="AL67" s="15" t="s">
        <v>37</v>
      </c>
      <c r="AM67" s="15" t="s">
        <v>28</v>
      </c>
      <c r="AN67" s="48" t="s">
        <v>402</v>
      </c>
    </row>
    <row r="68" spans="1:40" ht="17" x14ac:dyDescent="0.2">
      <c r="A68" s="39" t="s">
        <v>116</v>
      </c>
      <c r="B68" s="39" t="s">
        <v>117</v>
      </c>
      <c r="C68" s="39" t="s">
        <v>118</v>
      </c>
      <c r="D68" s="39" t="s">
        <v>117</v>
      </c>
      <c r="E68" s="39" t="s">
        <v>119</v>
      </c>
      <c r="F68" s="39" t="s">
        <v>117</v>
      </c>
      <c r="G68" s="39" t="s">
        <v>120</v>
      </c>
      <c r="H68" s="39" t="s">
        <v>117</v>
      </c>
      <c r="I68" s="39" t="s">
        <v>140</v>
      </c>
      <c r="J68" s="39" t="s">
        <v>117</v>
      </c>
      <c r="K68" s="39" t="s">
        <v>141</v>
      </c>
      <c r="L68" s="39" t="s">
        <v>117</v>
      </c>
      <c r="M68" s="39" t="s">
        <v>235</v>
      </c>
      <c r="N68" s="39" t="s">
        <v>117</v>
      </c>
      <c r="O68" s="39" t="s">
        <v>238</v>
      </c>
      <c r="P68" s="43" t="s">
        <v>116</v>
      </c>
      <c r="Q68" s="43" t="s">
        <v>117</v>
      </c>
      <c r="R68" s="43" t="s">
        <v>118</v>
      </c>
      <c r="S68" s="43" t="s">
        <v>117</v>
      </c>
      <c r="T68" s="43" t="s">
        <v>119</v>
      </c>
      <c r="U68" s="43" t="s">
        <v>117</v>
      </c>
      <c r="V68" s="43" t="s">
        <v>120</v>
      </c>
      <c r="W68" s="43" t="s">
        <v>117</v>
      </c>
      <c r="X68" s="43" t="s">
        <v>140</v>
      </c>
      <c r="Y68" s="43" t="s">
        <v>117</v>
      </c>
      <c r="Z68" s="43" t="s">
        <v>141</v>
      </c>
      <c r="AA68" s="43" t="s">
        <v>117</v>
      </c>
      <c r="AB68" s="43" t="s">
        <v>235</v>
      </c>
      <c r="AD68" s="44" t="s">
        <v>285</v>
      </c>
      <c r="AF68" s="45" t="s">
        <v>318</v>
      </c>
      <c r="AG68" s="45" t="s">
        <v>365</v>
      </c>
      <c r="AL68" s="15" t="s">
        <v>37</v>
      </c>
      <c r="AM68" s="15" t="s">
        <v>28</v>
      </c>
      <c r="AN68" s="51" t="s">
        <v>420</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B5:AD5 A6:AD1048576">
    <cfRule type="expression" dxfId="6" priority="1">
      <formula>ROW(A1)&gt;5</formula>
    </cfRule>
  </conditionalFormatting>
  <conditionalFormatting sqref="P1:P4 Q3:AC4 AB5:AC6 P7:AC1048574">
    <cfRule type="expression" dxfId="5" priority="3">
      <formula>AND(NOT(ISBLANK(P1)),COUNTA(Q1:$AD1)=0)</formula>
    </cfRule>
  </conditionalFormatting>
  <conditionalFormatting sqref="P6:AA6">
    <cfRule type="expression" dxfId="4" priority="26">
      <formula>AND(NOT(ISBLANK(P6)),COUNTA(Q5:$AD5)=0)</formula>
    </cfRule>
  </conditionalFormatting>
  <conditionalFormatting sqref="P4:AC4 AB5:AC5 P6:AC1048576">
    <cfRule type="containsText" dxfId="3" priority="2" operator="containsText" text=" ">
      <formula>NOT(ISERROR(SEARCH(" ",P4)))</formula>
    </cfRule>
  </conditionalFormatting>
  <conditionalFormatting sqref="P1048575:AC1048576">
    <cfRule type="expression" dxfId="2" priority="22">
      <formula>AND(NOT(ISBLANK(P1048575)),COUNTA(Q:$AD)=0)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Q3:AB4 P1:P4 P69:AB1048576 Q10:Q21 AC3:AC1048576" xr:uid="{477CC873-CDC3-5345-B034-88D8C7803AE1}"/>
    <dataValidation type="custom" allowBlank="1" showInputMessage="1" showErrorMessage="1" errorTitle="Binomial Naming" error="Species name must start with the name of it's genus." promptTitle="binomial" sqref="AD4" xr:uid="{7FE109FC-0BCF-4C40-BC62-245AFDB9481C}">
      <formula1>OR(LEFT(#REF!,LEN(#REF!))=#REF!,#REF!="Species")</formula1>
    </dataValidation>
    <dataValidation type="custom" allowBlank="1" showInputMessage="1" showErrorMessage="1" errorTitle="Binomial Naming" error="Species name must start with the name of it's genus." promptTitle="binomial" sqref="AD5:AD6 AD1:AD3 AD16:AD1048576 AD11" xr:uid="{E12035D9-95E3-3E4B-9B39-F91581C0D12A}">
      <formula1>OR(LEFT(AD1048573,LEN(AB1048573))=AB1048573,AD1048573="Species")</formula1>
    </dataValidation>
    <dataValidation type="custom" allowBlank="1" showInputMessage="1" showErrorMessage="1" errorTitle="Binomial Naming" error="Species name must start with the name of it's genus." promptTitle="binomial" sqref="AD7:AD10" xr:uid="{F258E08E-D445-BF45-89F4-4AC9B9ED5E9E}">
      <formula1>OR(LEFT(AD2,LEN(AB2))=AB2,AD2="Species")</formula1>
    </dataValidation>
    <dataValidation type="custom" allowBlank="1" showInputMessage="1" showErrorMessage="1" errorTitle="Binomial Naming" error="Species name must start with the name of it's genus." promptTitle="binomial" sqref="AD12:AD14" xr:uid="{40C0D18A-6A2D-434B-B830-B4CAEC70ED36}">
      <formula1>OR(LEFT(AD9,LEN(AB9))=AB9,AD9="Species")</formula1>
    </dataValidation>
    <dataValidation type="custom" allowBlank="1" showInputMessage="1" showErrorMessage="1" errorTitle="Binomial Naming" error="Species name must start with the name of it's genus." promptTitle="binomial" sqref="AD15" xr:uid="{C502F51C-600A-CB47-9BA3-37B579F9837C}">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6A9E8381-F308-2142-8EE0-E0E12302D0AB}">
          <x14:formula1>
            <xm:f>'Menu Items (Do not change)'!$E:$E</xm:f>
          </x14:formula1>
          <xm:sqref>AM1:AM2 AM4:AM1048576</xm:sqref>
        </x14:dataValidation>
        <x14:dataValidation type="list" errorStyle="warning" allowBlank="1" showInputMessage="1" showErrorMessage="1" xr:uid="{4D9F5A35-7F83-9B47-8846-BCF9B12A1CAD}">
          <x14:formula1>
            <xm:f>'Menu Items (Do not change)'!$D:$D</xm:f>
          </x14:formula1>
          <xm:sqref>AL1:AL2 AL4:AL1048576</xm:sqref>
        </x14:dataValidation>
        <x14:dataValidation type="list" allowBlank="1" showInputMessage="1" showErrorMessage="1" xr:uid="{1AC32D1B-DBD3-7D44-B6C8-A0414E676E11}">
          <x14:formula1>
            <xm:f>'Menu Items (Do not change)'!$A:$A</xm:f>
          </x14:formula1>
          <xm:sqref>AI1:AI1048576</xm:sqref>
        </x14:dataValidation>
        <x14:dataValidation type="list" allowBlank="1" showInputMessage="1" showErrorMessage="1" xr:uid="{FBCA251E-341A-F342-80C0-788A866ED12C}">
          <x14:formula1>
            <xm:f>'Menu Items (Do not change)'!$B:$B</xm:f>
          </x14:formula1>
          <xm:sqref>AJ1:AJ1048576</xm:sqref>
        </x14:dataValidation>
        <x14:dataValidation type="list" allowBlank="1" showInputMessage="1" showErrorMessage="1" xr:uid="{F3109077-0C6C-D548-9FFF-2DA49401A001}">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topLeftCell="A3"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2023-10-27T19:37:24Z</dcterms:modified>
</cp:coreProperties>
</file>