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autoCompressPictures="0"/>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13_ncr:1_{3764F79E-8889-8C40-9C69-B2E52AD620BD}" xr6:coauthVersionLast="47" xr6:coauthVersionMax="47" xr10:uidLastSave="{00000000-0000-0000-0000-000000000000}"/>
  <bookViews>
    <workbookView xWindow="0" yWindow="500" windowWidth="25600" windowHeight="1606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<sst xmlns="http://schemas.openxmlformats.org/spreadsheetml/2006/main" count="227" uniqueCount="148">
  <si>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</si>
  <si>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</si>
  <si>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</si>
  <si>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</si>
  <si>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</si>
  <si>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</si>
  <si>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</si>
  <si>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</si>
  <si>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</si>
  <si>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</si>
  <si>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</si>
  <si>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</si>
  <si>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</si>
  <si>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</si>
  <si>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</si>
  <si>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</si>
  <si>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</si>
  <si>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</si>
  <si>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</si>
  <si>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</si>
  <si>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</si>
  <si>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</si>
  <si>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</si>
  <si>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</si>
  <si>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</si>
  <si>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</si>
  <si>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</si>
  <si>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</si>
  <si>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</si>
  <si>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</si>
  <si>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</si>
  <si>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</si>
  <si>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</si>
  <si>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</si>
  <si>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</si>
  <si>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</si>
  <si>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</si>
  <si>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</si>
  <si>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</si>
  <si>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</si>
  <si>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</si>
  <si>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</si>
  <si>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</si>
  <si>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</si>
  <si>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</si>
  <si>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</si>
  <si>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</si>
  <si>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</si>
  <si>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</si>
  <si>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</si>
  <si>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</si>
  <si>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</si>
  <si>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</si>
  <si>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</si>
  <si>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</si>
  <si>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</si>
  <si>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</si>
  <si>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</si>
  <si>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</si>
  <si>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</si>
  <si>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</si>
  <si>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</si>
  <si>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</si>
  <si>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</si>
  <si>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</si>
  <si>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</si>
  <si>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</si>
  <si>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</si>
  <si>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</si>
  <si>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</si>
  <si>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</si>
  <si>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</si>
  <si>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</si>
  <si>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</si>
  <si>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</si>
  <si>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</si>
  <si>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</si>
  <si>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</si>
  <si>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</si>
  <si>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</si>
  <si>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</si>
  <si>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</si>
  <si>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</si>
  <si>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</si>
  <si>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</si>
  <si>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</si>
  <si>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</si>
  <si>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</si>
  <si>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</si>
  <si>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</si>
  <si>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</si>
  <si>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</si>
  <si>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</si>
  <si>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</si>
  <si>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</si>
  <si>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</si>
  <si>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</si>
  <si>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</si>
  <si>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</si>
  <si>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</si>
  <si>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</si>
  <si>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</si>
  <si>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</si>
  <si>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</si>
  <si>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</si>
  <si>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</si>
  <si>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</si>
  <si>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</si>
  <si>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</si>
  <si>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</si>
  <si>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</si>
  <si>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</si>
  <si>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</si>
  <si>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</si>
  <si>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</si>
  <si>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</si>
  <si>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</si>
  <si>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</si>
  <si>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</si>
  <si>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Stelpaviricetes</t>
  </si>
  <si>
    <t>Patatavirales</t>
  </si>
  <si>
    <t>Potyviridae</t>
  </si>
  <si>
    <t>Potyvirus</t>
  </si>
  <si>
    <t>Potyvirus miscanthi</t>
  </si>
  <si>
    <t>Potyvirus tetraparis</t>
  </si>
  <si>
    <t>Potyvirus passiflory</t>
  </si>
  <si>
    <t>Potyvirus polygonati</t>
  </si>
  <si>
    <t>Potyvirus thevetiae</t>
  </si>
  <si>
    <t>Miscanthus sinensis mosaic virus</t>
  </si>
  <si>
    <t>Paris potyvirus 4</t>
  </si>
  <si>
    <t>Passiflora virus Y</t>
  </si>
  <si>
    <t>Polygonatum mosaic-associated virus 1</t>
  </si>
  <si>
    <t>Thevetia white spot virus</t>
  </si>
  <si>
    <t>MsiMV</t>
  </si>
  <si>
    <t>ParPV-4</t>
  </si>
  <si>
    <t>PaVY</t>
  </si>
  <si>
    <t>PMaV1</t>
  </si>
  <si>
    <t>ThWSV</t>
  </si>
  <si>
    <t>WA</t>
  </si>
  <si>
    <t>Shaoguan</t>
  </si>
  <si>
    <t>S21MP21 SR</t>
  </si>
  <si>
    <t>Amazonas</t>
  </si>
  <si>
    <t>OL312763</t>
    <phoneticPr fontId="30"/>
  </si>
  <si>
    <t>OP374157</t>
    <phoneticPr fontId="30"/>
  </si>
  <si>
    <t>YLJ</t>
    <phoneticPr fontId="30"/>
  </si>
  <si>
    <t>MW165064</t>
    <phoneticPr fontId="30"/>
  </si>
  <si>
    <t>OP380926</t>
    <phoneticPr fontId="30"/>
  </si>
  <si>
    <t>OM263475</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</si>
</sst>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6"/>
      <name val="Calibri"/>
      <family val="3"/>
      <charset val="12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8"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zoomScalePageLayoutView="120" workbookViewId="0"/>
  </sheetViews>
  <sheetFormatPr baseColWidth="10" defaultColWidth="10.6640625" defaultRowHeight="16" x14ac:dyDescent="0.2"/>
  <cols>
    <col min="1" max="1" width="2.83203125" customWidth="1"/>
    <col min="2" max="2" width="173.33203125" customWidth="1"/>
  </cols>
  <sheetData>
    <row r="1" spans="2:2" ht="37" customHeight="1" x14ac:dyDescent="0.2">
      <c r="B1" s="33" t="s">
        <v>115</v>
      </c>
    </row>
    <row r="2" spans="2:2" ht="255" x14ac:dyDescent="0.2">
      <c r="B2" s="32" t="s">
        <v>114</v>
      </c>
    </row>
  </sheetData>
  <phoneticPr fontId="30"/>
  <conditionalFormatting sqref="B2">
    <cfRule type="expression" dxfId="6" priority="1">
      <formula>ROW(B2)&gt;5</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9"/>
  <sheetViews>
    <sheetView tabSelected="1" topLeftCell="E1" zoomScale="95" zoomScaleNormal="95" zoomScalePageLayoutView="95" workbookViewId="0">
      <pane ySplit="4" topLeftCell="A5" activePane="bottomLeft" state="frozen"/>
      <selection pane="bottomLeft" activeCell="AH6" sqref="AH6"/>
    </sheetView>
  </sheetViews>
  <sheetFormatPr baseColWidth="10" defaultColWidth="10.6640625" defaultRowHeight="16" x14ac:dyDescent="0.2"/>
  <cols>
    <col min="1" max="1" width="15" style="2" bestFit="1" customWidth="1"/>
    <col min="2" max="2" width="9" style="2" bestFit="1" customWidth="1"/>
    <col min="3" max="3" width="8.1640625" style="2" bestFit="1" customWidth="1"/>
    <col min="4" max="4" width="11.1640625" style="2" bestFit="1" customWidth="1"/>
    <col min="5" max="15" width="10.6640625" style="2"/>
    <col min="16" max="16" width="17" style="14" customWidth="1"/>
    <col min="17" max="29" width="10.6640625" style="14"/>
    <col min="30" max="30" width="26.6640625" style="26" customWidth="1"/>
    <col min="31" max="31" width="31.1640625" style="4" customWidth="1"/>
    <col min="32" max="32" width="27.6640625" style="4" customWidth="1"/>
    <col min="33" max="33" width="16.1640625" style="4" customWidth="1"/>
    <col min="34" max="34" width="27.1640625" style="4" bestFit="1" customWidth="1"/>
    <col min="35" max="35" width="17.1640625" style="4" bestFit="1" customWidth="1"/>
    <col min="36" max="36" width="20.1640625" style="4" bestFit="1" customWidth="1"/>
    <col min="37" max="37" width="12.33203125" style="4" bestFit="1" customWidth="1"/>
    <col min="38" max="39" width="10.66406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2023.012P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f t="array" aca="1" ref="AE1" ca="1">MID(CELL("filename",'Proposal Template'!$B$1),SEARCH("[",CELL("filename",'Proposal Template'!$B$1))+1, SEARCH("]",CELL("filename",'Proposal Template'!$B$1))-SEARCH("[",CELL("filename",'Proposal Template'!$B$1))-1)</f>
        <v>2023.012P.N.v1.Potyviridae_5ns.xlsx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V5" s="34" t="s">
        <v>119</v>
      </c>
      <c r="X5" s="34" t="s">
        <v>120</v>
      </c>
      <c r="Z5" s="34" t="s">
        <v>121</v>
      </c>
      <c r="AB5" s="34" t="s">
        <v>122</v>
      </c>
      <c r="AD5" s="35" t="s">
        <v>123</v>
      </c>
      <c r="AE5" s="4" t="s">
        <v>142</v>
      </c>
      <c r="AF5" s="4" t="s">
        <v>128</v>
      </c>
      <c r="AG5" s="4" t="s">
        <v>133</v>
      </c>
      <c r="AH5" s="4" t="s">
        <v>138</v>
      </c>
      <c r="AI5" s="4" t="s">
        <v>24</v>
      </c>
      <c r="AJ5" s="4" t="s">
        <v>101</v>
      </c>
      <c r="AK5" s="4" t="s">
        <v>56</v>
      </c>
      <c r="AL5" s="15" t="s">
        <v>27</v>
      </c>
      <c r="AM5" s="15" t="s">
        <v>28</v>
      </c>
    </row>
    <row r="6" spans="1:41" x14ac:dyDescent="0.2">
      <c r="P6" s="14" t="s">
        <v>116</v>
      </c>
      <c r="R6" s="34" t="s">
        <v>117</v>
      </c>
      <c r="T6" s="14" t="s">
        <v>118</v>
      </c>
      <c r="V6" s="34" t="s">
        <v>119</v>
      </c>
      <c r="X6" s="34" t="s">
        <v>120</v>
      </c>
      <c r="Z6" s="34" t="s">
        <v>121</v>
      </c>
      <c r="AB6" s="14" t="s">
        <v>122</v>
      </c>
      <c r="AD6" s="26" t="s">
        <v>124</v>
      </c>
      <c r="AE6" s="4" t="s">
        <v>143</v>
      </c>
      <c r="AF6" s="4" t="s">
        <v>129</v>
      </c>
      <c r="AG6" s="4" t="s">
        <v>134</v>
      </c>
      <c r="AH6" s="4" t="s">
        <v>144</v>
      </c>
      <c r="AI6" s="4" t="s">
        <v>24</v>
      </c>
      <c r="AJ6" s="4" t="s">
        <v>101</v>
      </c>
      <c r="AK6" s="4" t="s">
        <v>56</v>
      </c>
      <c r="AL6" s="15" t="s">
        <v>27</v>
      </c>
      <c r="AM6" s="15" t="s">
        <v>28</v>
      </c>
    </row>
    <row r="7" spans="1:41" x14ac:dyDescent="0.2">
      <c r="P7" s="14" t="s">
        <v>116</v>
      </c>
      <c r="R7" s="34" t="s">
        <v>117</v>
      </c>
      <c r="T7" s="14" t="s">
        <v>118</v>
      </c>
      <c r="V7" s="34" t="s">
        <v>119</v>
      </c>
      <c r="X7" s="34" t="s">
        <v>120</v>
      </c>
      <c r="Z7" s="34" t="s">
        <v>121</v>
      </c>
      <c r="AB7" s="14" t="s">
        <v>122</v>
      </c>
      <c r="AD7" s="26" t="s">
        <v>125</v>
      </c>
      <c r="AE7" s="4" t="s">
        <v>145</v>
      </c>
      <c r="AF7" s="4" t="s">
        <v>130</v>
      </c>
      <c r="AG7" s="4" t="s">
        <v>135</v>
      </c>
      <c r="AH7" s="4" t="s">
        <v>139</v>
      </c>
      <c r="AI7" s="4" t="s">
        <v>24</v>
      </c>
      <c r="AJ7" s="4" t="s">
        <v>101</v>
      </c>
      <c r="AK7" s="4" t="s">
        <v>56</v>
      </c>
      <c r="AL7" s="15" t="s">
        <v>27</v>
      </c>
      <c r="AM7" s="15" t="s">
        <v>28</v>
      </c>
    </row>
    <row r="8" spans="1:41" x14ac:dyDescent="0.2">
      <c r="P8" s="14" t="s">
        <v>116</v>
      </c>
      <c r="R8" s="34" t="s">
        <v>117</v>
      </c>
      <c r="T8" s="14" t="s">
        <v>118</v>
      </c>
      <c r="V8" s="34" t="s">
        <v>119</v>
      </c>
      <c r="X8" s="34" t="s">
        <v>120</v>
      </c>
      <c r="Z8" s="34" t="s">
        <v>121</v>
      </c>
      <c r="AB8" s="14" t="s">
        <v>122</v>
      </c>
      <c r="AD8" s="26" t="s">
        <v>126</v>
      </c>
      <c r="AE8" s="4" t="s">
        <v>146</v>
      </c>
      <c r="AF8" s="4" t="s">
        <v>131</v>
      </c>
      <c r="AG8" s="4" t="s">
        <v>136</v>
      </c>
      <c r="AH8" s="4" t="s">
        <v>140</v>
      </c>
      <c r="AI8" s="4" t="s">
        <v>24</v>
      </c>
      <c r="AJ8" s="4" t="s">
        <v>101</v>
      </c>
      <c r="AK8" s="4" t="s">
        <v>56</v>
      </c>
      <c r="AL8" s="15" t="s">
        <v>27</v>
      </c>
      <c r="AM8" s="15" t="s">
        <v>28</v>
      </c>
    </row>
    <row r="9" spans="1:41" x14ac:dyDescent="0.2">
      <c r="P9" s="14" t="s">
        <v>116</v>
      </c>
      <c r="R9" s="34" t="s">
        <v>117</v>
      </c>
      <c r="T9" s="14" t="s">
        <v>118</v>
      </c>
      <c r="V9" s="34" t="s">
        <v>119</v>
      </c>
      <c r="X9" s="34" t="s">
        <v>120</v>
      </c>
      <c r="Z9" s="34" t="s">
        <v>121</v>
      </c>
      <c r="AB9" s="14" t="s">
        <v>122</v>
      </c>
      <c r="AD9" s="26" t="s">
        <v>127</v>
      </c>
      <c r="AE9" s="4" t="s">
        <v>147</v>
      </c>
      <c r="AF9" s="4" t="s">
        <v>132</v>
      </c>
      <c r="AG9" s="4" t="s">
        <v>137</v>
      </c>
      <c r="AH9" s="4" t="s">
        <v>141</v>
      </c>
      <c r="AI9" s="4" t="s">
        <v>24</v>
      </c>
      <c r="AJ9" s="4" t="s">
        <v>101</v>
      </c>
      <c r="AK9" s="4" t="s">
        <v>56</v>
      </c>
      <c r="AL9" s="15" t="s">
        <v>27</v>
      </c>
      <c r="AM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AM4:AM1048576 AM1:AM2</xm:sqref>
        </x14:dataValidation>
        <x14:dataValidation type="list" errorStyle="warning" allowBlank="1" showInputMessage="1" showErrorMessage="1" xr:uid="{00000000-0002-0000-0100-000004000000}">
          <x14:formula1>
            <xm:f>'Menu Items (Do not change)'!$D:$D</xm:f>
          </x14:formula1>
          <xm:sqref>AL4:AL1048576 AL1:AL2</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honeticPr fontId="30"/>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2023-10-26T22:12:17Z</dcterms:modified>
</cp:coreProperties>
</file>