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0"/>
  <workbookPr defaultThemeVersion="166925"/>
  <mc:AlternateContent xmlns:mc="http://schemas.openxmlformats.org/markup-compatibility/2006">
    <mc:Choice Requires="x15">
      <x15ac:absPath xmlns:x15ac="http://schemas.microsoft.com/office/spreadsheetml/2010/11/ac" url="/Volumes/GoogleDrive/Shared drives/ICTV/Plant virus (P) proposals/"/>
    </mc:Choice>
  </mc:AlternateContent>
  <xr:revisionPtr revIDLastSave="0" documentId="13_ncr:1_{BE3A7815-4445-8C49-BF7E-D3F1F4C07FC1}" xr6:coauthVersionLast="47" xr6:coauthVersionMax="47" xr10:uidLastSave="{00000000-0000-0000-0000-000000000000}"/>
  <bookViews>
    <workbookView xWindow="9000" yWindow="1380" windowWidth="28800" windowHeight="16420" xr2:uid="{00000000-000D-0000-FFFF-FFFF00000000}"/>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<sst xmlns="http://schemas.openxmlformats.org/spreadsheetml/2006/main" count="50658" uniqueCount="226">
  <si>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</si>
  <si>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</si>
  <si>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</si>
  <si>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</si>
  <si>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</si>
  <si>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</si>
  <si>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</si>
  <si>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</si>
  <si>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</si>
  <si>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</si>
  <si>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</si>
  <si>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</si>
  <si>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</si>
  <si>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</si>
  <si>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</si>
  <si>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</si>
  <si>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</si>
  <si>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</si>
  <si>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</si>
  <si>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</si>
  <si>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</si>
  <si>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</si>
  <si>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</si>
  <si>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</si>
  <si>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</si>
  <si>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</si>
  <si>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</si>
  <si>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</si>
  <si>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</si>
  <si>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</si>
  <si>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</si>
  <si>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</si>
  <si>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</si>
  <si>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</si>
  <si>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</si>
  <si>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</si>
  <si>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</si>
  <si>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</si>
  <si>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</si>
  <si>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</si>
  <si>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</si>
  <si>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</si>
  <si>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</si>
  <si>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</si>
  <si>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</si>
  <si>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</si>
  <si>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</si>
  <si>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</si>
  <si>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</si>
  <si>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</si>
  <si>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</si>
  <si>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</si>
  <si>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</si>
  <si>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</si>
  <si>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</si>
  <si>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</si>
  <si>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</si>
  <si>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</si>
  <si>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</si>
  <si>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</si>
  <si>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</si>
  <si>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</si>
  <si>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</si>
  <si>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</si>
  <si>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</si>
  <si>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</si>
  <si>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</si>
  <si>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</si>
  <si>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</si>
  <si>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</si>
  <si>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</si>
  <si>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</si>
  <si>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</si>
  <si>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</si>
  <si>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</si>
  <si>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</si>
  <si>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</si>
  <si>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</si>
  <si>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</si>
  <si>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</si>
  <si>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</si>
  <si>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</si>
  <si>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</si>
  <si>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</si>
  <si>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</si>
  <si>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</si>
  <si>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</si>
  <si>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</si>
  <si>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Alstroemeria necrotic streak orthotospovirus</t>
  </si>
  <si>
    <t>Alstroemeria yellow spot orthotospovirus</t>
  </si>
  <si>
    <t>Bean necrotic mosaic orthotospovirus</t>
  </si>
  <si>
    <t>Calla lily chlorotic spot orthotospovirus</t>
  </si>
  <si>
    <t>Capsicum chlorosis orthotospovirus</t>
  </si>
  <si>
    <t>Chrysanthemum stem necrosis orthotospovirus</t>
  </si>
  <si>
    <t>Groundnut bud necrosis orthotospovirus</t>
  </si>
  <si>
    <t>Groundnut chlorotic fan spot orthotospovirus</t>
  </si>
  <si>
    <t>Groundnut ringspot orthotospovirus</t>
  </si>
  <si>
    <t>Groundnut yellow spot orthotospovirus</t>
  </si>
  <si>
    <t>Hippeastrum chlorotic ringspot orthotospovirus</t>
  </si>
  <si>
    <t>Impatiens necrotic spot orthotospovirus</t>
  </si>
  <si>
    <t>Iris yellow spot orthotospovirus</t>
  </si>
  <si>
    <t>Melon severe mosaic orthotospovirus</t>
  </si>
  <si>
    <t>Melon yellow spot orthotospovirus</t>
  </si>
  <si>
    <t>Mulberry vein banding associated orthotospovirus</t>
  </si>
  <si>
    <t>Pepper chlorotic spot orthotospovirus</t>
  </si>
  <si>
    <t>Polygonum ringspot orthotospovirus</t>
  </si>
  <si>
    <t>Soybean vein necrosis orthotospovirus</t>
  </si>
  <si>
    <t>Tomato chlorotic spot orthotospovirus</t>
  </si>
  <si>
    <t>Tomato spotted wilt orthotospovirus</t>
  </si>
  <si>
    <t>Tomato yellow ring orthotospovirus</t>
  </si>
  <si>
    <t>Tomato zonate spot orthotospovirus</t>
  </si>
  <si>
    <t>Watermelon bud necrosis orthotospovirus</t>
  </si>
  <si>
    <t>Watermelon silver mottle orthotospovirus</t>
  </si>
  <si>
    <t>Zucchini lethal chlorosis orthotospovirus</t>
  </si>
  <si>
    <t>Tospoviridae</t>
  </si>
  <si>
    <t>Bunyavirales</t>
  </si>
  <si>
    <t>Orthotospovirus alstroemerinecrosis</t>
  </si>
  <si>
    <t>Orthotospovirus alstroemeriflavi</t>
  </si>
  <si>
    <t>Orthotospovirus phaseolinecrotessellati</t>
  </si>
  <si>
    <t>Orthotospovirus capsiciflavi</t>
  </si>
  <si>
    <t>Orthotospovirus arachinecrosis</t>
  </si>
  <si>
    <t>Orthotospovirus arachiflavi</t>
  </si>
  <si>
    <t>Orthotospovirus arachianuli</t>
  </si>
  <si>
    <t>Orthotospovirus arachiflavamaculae</t>
  </si>
  <si>
    <t>Orthotospovirus hippeflavi</t>
  </si>
  <si>
    <t>Orthotospovirus impatiensnecromaculae</t>
  </si>
  <si>
    <t> Orthotospovirus melotessellati</t>
  </si>
  <si>
    <t>Orthotospovirus meloflavi</t>
  </si>
  <si>
    <t>Orthotospovirus morivenae</t>
  </si>
  <si>
    <t>Orthotospovirus polygonianuli</t>
  </si>
  <si>
    <t>Orthotospovirus glycininecrovenae</t>
  </si>
  <si>
    <t>Orthotospovirus tomatoflavi</t>
  </si>
  <si>
    <t>Orthotospovirus tomatomaculae</t>
  </si>
  <si>
    <t>Orthotospovirus tomatanuli</t>
  </si>
  <si>
    <t>Orthotospovirus tomatozonae</t>
  </si>
  <si>
    <t> Orthotospovirus citrullonecrosis</t>
  </si>
  <si>
    <t>Orthotospovirus citrullomaculosi</t>
  </si>
  <si>
    <t>Orthotospovirus cucurbichlorosis</t>
  </si>
  <si>
    <t>ANSV</t>
  </si>
  <si>
    <t>AYSV</t>
  </si>
  <si>
    <t>BeNMV</t>
  </si>
  <si>
    <t>CCSV</t>
  </si>
  <si>
    <t>CaCV</t>
  </si>
  <si>
    <t>CSNV</t>
  </si>
  <si>
    <t>GBNV</t>
  </si>
  <si>
    <t>GCFSV</t>
  </si>
  <si>
    <t>GRSV</t>
  </si>
  <si>
    <t>GYSV</t>
  </si>
  <si>
    <t>HCRV</t>
  </si>
  <si>
    <t>INSV</t>
  </si>
  <si>
    <t>IYSV</t>
  </si>
  <si>
    <t>MSMV</t>
  </si>
  <si>
    <t>MYSV</t>
  </si>
  <si>
    <t>MVBaV</t>
  </si>
  <si>
    <t>PCSV</t>
  </si>
  <si>
    <t>PolRSV</t>
  </si>
  <si>
    <t>SVNV</t>
  </si>
  <si>
    <t>TCSV</t>
  </si>
  <si>
    <t>TSWV</t>
  </si>
  <si>
    <t>TYRV</t>
  </si>
  <si>
    <t>TZSV</t>
  </si>
  <si>
    <t>WBNV</t>
  </si>
  <si>
    <t>WSMoV</t>
  </si>
  <si>
    <t>ZLCV</t>
  </si>
  <si>
    <t>Alstroemeria necrotic streak virus</t>
  </si>
  <si>
    <t>Alstroemeria yellow spot virus</t>
  </si>
  <si>
    <t>bean necrotic mosaic virus</t>
  </si>
  <si>
    <t>calla lily chlorotic spot virus</t>
  </si>
  <si>
    <t>Capsicum chlorosis virus</t>
  </si>
  <si>
    <t>chrysanthemum stem necrosis virus</t>
  </si>
  <si>
    <t>groundnut bud necrosis virus</t>
  </si>
  <si>
    <t>groundnut chlorotic fan-spot virus</t>
  </si>
  <si>
    <t>groundnut ringspot virus</t>
  </si>
  <si>
    <t>groundnut yellow spot virus</t>
  </si>
  <si>
    <t>Hippeastrum chlorotic spot virus</t>
  </si>
  <si>
    <t>impatiens necrotic spot virus</t>
  </si>
  <si>
    <t>iris yellow spot virus</t>
  </si>
  <si>
    <t>melon severe mosaic virus</t>
  </si>
  <si>
    <t>melon yellow spot virus</t>
  </si>
  <si>
    <t>mulberry vein banding-associated virus</t>
  </si>
  <si>
    <t>pepper chlorotic spot virus</t>
  </si>
  <si>
    <t>polygonum ringspot virus</t>
  </si>
  <si>
    <t>soybean vein necrosis virus</t>
  </si>
  <si>
    <t>tomato cholorotic spot virus</t>
  </si>
  <si>
    <t>tomato spotted wilt virus</t>
  </si>
  <si>
    <t>tomato yellow ring virus</t>
  </si>
  <si>
    <t>tomato zonate spot virus</t>
  </si>
  <si>
    <t>watermelon bud necrosis virus</t>
  </si>
  <si>
    <t>watermelon silver mottle virus</t>
  </si>
  <si>
    <t>zucchini lethal chlorosis virus</t>
  </si>
  <si>
    <t>Orthotospovirus</t>
  </si>
  <si>
    <t>Riboviria</t>
  </si>
  <si>
    <t>Orthornavirae</t>
  </si>
  <si>
    <t>Negarnaviricota</t>
  </si>
  <si>
    <t>Polyploviricotina</t>
  </si>
  <si>
    <t>Ellioviricetes</t>
  </si>
  <si>
    <t>Orthotospovirus capsicimaculaflavi</t>
  </si>
  <si>
    <t>Orthotospovirus chrysanthinecrocaulis</t>
  </si>
  <si>
    <r>
      <t xml:space="preserve">Contraction from the Latin words </t>
    </r>
    <r>
      <rPr>
        <i/>
        <sz val="11"/>
        <color theme="1"/>
        <rFont val="Calibri"/>
        <family val="2"/>
        <scheme val="minor"/>
      </rPr>
      <t>melo</t>
    </r>
    <r>
      <rPr>
        <sz val="11"/>
        <color theme="1"/>
        <rFont val="Calibri"/>
        <family val="2"/>
        <scheme val="minor"/>
      </rPr>
      <t xml:space="preserve"> (melon, short form of melopepo) and </t>
    </r>
    <r>
      <rPr>
        <i/>
        <sz val="11"/>
        <color theme="1"/>
        <rFont val="Calibri"/>
        <family val="2"/>
        <scheme val="minor"/>
      </rPr>
      <t>tessellatus</t>
    </r>
    <r>
      <rPr>
        <sz val="11"/>
        <color theme="1"/>
        <rFont val="Calibri"/>
        <family val="2"/>
        <scheme val="minor"/>
      </rPr>
      <t xml:space="preserve"> (mosaic)</t>
    </r>
  </si>
  <si>
    <r>
      <t xml:space="preserve">Contraction from the Latin words </t>
    </r>
    <r>
      <rPr>
        <i/>
        <sz val="11"/>
        <color theme="1"/>
        <rFont val="Calibri"/>
        <family val="2"/>
        <scheme val="minor"/>
      </rPr>
      <t>melo</t>
    </r>
    <r>
      <rPr>
        <sz val="11"/>
        <color theme="1"/>
        <rFont val="Calibri"/>
        <family val="2"/>
        <scheme val="minor"/>
      </rPr>
      <t xml:space="preserve"> (melon, short form of melopepo) and </t>
    </r>
    <r>
      <rPr>
        <i/>
        <sz val="11"/>
        <color theme="1"/>
        <rFont val="Calibri"/>
        <family val="2"/>
        <scheme val="minor"/>
      </rPr>
      <t>flavus</t>
    </r>
    <r>
      <rPr>
        <sz val="11"/>
        <color theme="1"/>
        <rFont val="Calibri"/>
        <family val="2"/>
        <scheme val="minor"/>
      </rPr>
      <t xml:space="preserve"> (yellow)</t>
    </r>
  </si>
  <si>
    <r>
      <t xml:space="preserve">Contraction from the genus name </t>
    </r>
    <r>
      <rPr>
        <i/>
        <sz val="11"/>
        <color rgb="FF000000"/>
        <rFont val="Calibri"/>
        <family val="2"/>
        <scheme val="minor"/>
      </rPr>
      <t>Alstroemeria</t>
    </r>
    <r>
      <rPr>
        <sz val="11"/>
        <color theme="1"/>
        <rFont val="Calibri"/>
        <family val="2"/>
        <scheme val="minor"/>
      </rPr>
      <t xml:space="preserve"> and </t>
    </r>
    <r>
      <rPr>
        <i/>
        <sz val="11"/>
        <color theme="1"/>
        <rFont val="Calibri"/>
        <family val="2"/>
        <scheme val="minor"/>
      </rPr>
      <t>necrosis</t>
    </r>
    <r>
      <rPr>
        <sz val="11"/>
        <color theme="1"/>
        <rFont val="Calibri"/>
        <family val="2"/>
        <scheme val="minor"/>
      </rPr>
      <t>, the Latin word for necrosis</t>
    </r>
  </si>
  <si>
    <r>
      <t xml:space="preserve">Contraction from the genus name </t>
    </r>
    <r>
      <rPr>
        <i/>
        <sz val="11"/>
        <color rgb="FF000000"/>
        <rFont val="Calibri"/>
        <family val="2"/>
        <scheme val="minor"/>
      </rPr>
      <t>Alstroemeria</t>
    </r>
    <r>
      <rPr>
        <sz val="11"/>
        <color theme="1"/>
        <rFont val="Calibri"/>
        <family val="2"/>
        <scheme val="minor"/>
      </rPr>
      <t xml:space="preserve"> and </t>
    </r>
    <r>
      <rPr>
        <i/>
        <sz val="11"/>
        <color theme="1"/>
        <rFont val="Calibri"/>
        <family val="2"/>
        <scheme val="minor"/>
      </rPr>
      <t>flavus</t>
    </r>
    <r>
      <rPr>
        <sz val="11"/>
        <color theme="1"/>
        <rFont val="Calibri"/>
        <family val="2"/>
        <scheme val="minor"/>
      </rPr>
      <t>, the Latin word for yellow</t>
    </r>
  </si>
  <si>
    <r>
      <t xml:space="preserve">Contraction from the genus name </t>
    </r>
    <r>
      <rPr>
        <i/>
        <sz val="11"/>
        <color rgb="FF000000"/>
        <rFont val="Calibri"/>
        <family val="2"/>
        <scheme val="minor"/>
      </rPr>
      <t>Phaseolus</t>
    </r>
    <r>
      <rPr>
        <sz val="11"/>
        <color rgb="FF000000"/>
        <rFont val="Calibri"/>
        <family val="2"/>
        <scheme val="minor"/>
      </rPr>
      <t xml:space="preserve">, </t>
    </r>
    <r>
      <rPr>
        <i/>
        <sz val="11"/>
        <color rgb="FF000000"/>
        <rFont val="Calibri"/>
        <family val="2"/>
        <scheme val="minor"/>
      </rPr>
      <t>necrosis</t>
    </r>
    <r>
      <rPr>
        <sz val="11"/>
        <color rgb="FF000000"/>
        <rFont val="Calibri"/>
        <family val="2"/>
        <scheme val="minor"/>
      </rPr>
      <t xml:space="preserve">, and </t>
    </r>
    <r>
      <rPr>
        <i/>
        <sz val="11"/>
        <color rgb="FF000000"/>
        <rFont val="Calibri"/>
        <family val="2"/>
        <scheme val="minor"/>
      </rPr>
      <t>tessellatus</t>
    </r>
    <r>
      <rPr>
        <sz val="11"/>
        <color rgb="FF000000"/>
        <rFont val="Calibri"/>
        <family val="2"/>
        <scheme val="minor"/>
      </rPr>
      <t xml:space="preserve"> (mosaic)</t>
    </r>
  </si>
  <si>
    <r>
      <t xml:space="preserve">Contraction from the genus name </t>
    </r>
    <r>
      <rPr>
        <i/>
        <sz val="11"/>
        <color rgb="FF000000"/>
        <rFont val="Calibri"/>
        <family val="2"/>
        <scheme val="minor"/>
      </rPr>
      <t>Calla</t>
    </r>
    <r>
      <rPr>
        <sz val="11"/>
        <color rgb="FF000000"/>
        <rFont val="Calibri"/>
        <family val="2"/>
        <scheme val="minor"/>
      </rPr>
      <t xml:space="preserve"> and </t>
    </r>
    <r>
      <rPr>
        <i/>
        <sz val="11"/>
        <color rgb="FF000000"/>
        <rFont val="Calibri"/>
        <family val="2"/>
        <scheme val="minor"/>
      </rPr>
      <t>flavus</t>
    </r>
    <r>
      <rPr>
        <sz val="11"/>
        <color rgb="FF000000"/>
        <rFont val="Calibri"/>
        <family val="2"/>
        <scheme val="minor"/>
      </rPr>
      <t xml:space="preserve"> (yellow)</t>
    </r>
  </si>
  <si>
    <r>
      <t xml:space="preserve">Contraction from the genus name </t>
    </r>
    <r>
      <rPr>
        <i/>
        <sz val="11"/>
        <color rgb="FF000000"/>
        <rFont val="Calibri"/>
        <family val="2"/>
        <scheme val="minor"/>
      </rPr>
      <t>Capsicum</t>
    </r>
    <r>
      <rPr>
        <sz val="11"/>
        <color rgb="FF000000"/>
        <rFont val="Calibri"/>
        <family val="2"/>
        <scheme val="minor"/>
      </rPr>
      <t xml:space="preserve"> and </t>
    </r>
    <r>
      <rPr>
        <i/>
        <sz val="11"/>
        <color rgb="FF000000"/>
        <rFont val="Calibri"/>
        <family val="2"/>
        <scheme val="minor"/>
      </rPr>
      <t>flavus</t>
    </r>
    <r>
      <rPr>
        <sz val="11"/>
        <color rgb="FF000000"/>
        <rFont val="Calibri"/>
        <family val="2"/>
        <scheme val="minor"/>
      </rPr>
      <t xml:space="preserve"> (yellow)</t>
    </r>
  </si>
  <si>
    <r>
      <t xml:space="preserve">Contraction from the genus name </t>
    </r>
    <r>
      <rPr>
        <i/>
        <sz val="11"/>
        <color rgb="FF000000"/>
        <rFont val="Calibri"/>
        <family val="2"/>
        <scheme val="minor"/>
      </rPr>
      <t>Chrysanthemum</t>
    </r>
    <r>
      <rPr>
        <sz val="11"/>
        <color rgb="FF000000"/>
        <rFont val="Calibri"/>
        <family val="2"/>
        <scheme val="minor"/>
      </rPr>
      <t xml:space="preserve">, </t>
    </r>
    <r>
      <rPr>
        <i/>
        <sz val="11"/>
        <color rgb="FF000000"/>
        <rFont val="Calibri"/>
        <family val="2"/>
        <scheme val="minor"/>
      </rPr>
      <t>necrosis</t>
    </r>
    <r>
      <rPr>
        <sz val="11"/>
        <color rgb="FF000000"/>
        <rFont val="Calibri"/>
        <family val="2"/>
        <scheme val="minor"/>
      </rPr>
      <t xml:space="preserve">, and </t>
    </r>
    <r>
      <rPr>
        <i/>
        <sz val="11"/>
        <color rgb="FF000000"/>
        <rFont val="Calibri"/>
        <family val="2"/>
        <scheme val="minor"/>
      </rPr>
      <t>caulis</t>
    </r>
    <r>
      <rPr>
        <sz val="11"/>
        <color rgb="FF000000"/>
        <rFont val="Calibri"/>
        <family val="2"/>
        <scheme val="minor"/>
      </rPr>
      <t xml:space="preserve"> (stem)</t>
    </r>
  </si>
  <si>
    <r>
      <t xml:space="preserve">Contraction from the genus name </t>
    </r>
    <r>
      <rPr>
        <i/>
        <sz val="11"/>
        <color rgb="FF000000"/>
        <rFont val="Calibri"/>
        <family val="2"/>
        <scheme val="minor"/>
      </rPr>
      <t>Arachis</t>
    </r>
    <r>
      <rPr>
        <sz val="11"/>
        <color theme="1"/>
        <rFont val="Calibri"/>
        <family val="2"/>
        <scheme val="minor"/>
      </rPr>
      <t xml:space="preserve"> and </t>
    </r>
    <r>
      <rPr>
        <i/>
        <sz val="11"/>
        <color theme="1"/>
        <rFont val="Calibri"/>
        <family val="2"/>
        <scheme val="minor"/>
      </rPr>
      <t>necrosis</t>
    </r>
  </si>
  <si>
    <r>
      <t xml:space="preserve">Contraction from the genus name </t>
    </r>
    <r>
      <rPr>
        <i/>
        <sz val="11"/>
        <color rgb="FF000000"/>
        <rFont val="Calibri"/>
        <family val="2"/>
        <scheme val="minor"/>
      </rPr>
      <t>Arachis</t>
    </r>
    <r>
      <rPr>
        <sz val="11"/>
        <color theme="1"/>
        <rFont val="Calibri"/>
        <family val="2"/>
        <scheme val="minor"/>
      </rPr>
      <t xml:space="preserve"> and </t>
    </r>
    <r>
      <rPr>
        <i/>
        <sz val="11"/>
        <color theme="1"/>
        <rFont val="Calibri"/>
        <family val="2"/>
        <scheme val="minor"/>
      </rPr>
      <t>flavus</t>
    </r>
    <r>
      <rPr>
        <sz val="11"/>
        <color theme="1"/>
        <rFont val="Calibri"/>
        <family val="2"/>
        <scheme val="minor"/>
      </rPr>
      <t xml:space="preserve"> (yellow)</t>
    </r>
  </si>
  <si>
    <r>
      <t xml:space="preserve">Contraction from the genus name </t>
    </r>
    <r>
      <rPr>
        <i/>
        <sz val="11"/>
        <color rgb="FF000000"/>
        <rFont val="Calibri"/>
        <family val="2"/>
        <scheme val="minor"/>
      </rPr>
      <t>Arachis</t>
    </r>
    <r>
      <rPr>
        <sz val="11"/>
        <color rgb="FF000000"/>
        <rFont val="Calibri"/>
        <family val="2"/>
        <scheme val="minor"/>
      </rPr>
      <t xml:space="preserve"> and </t>
    </r>
    <r>
      <rPr>
        <i/>
        <sz val="11"/>
        <color rgb="FF000000"/>
        <rFont val="Calibri"/>
        <family val="2"/>
        <scheme val="minor"/>
      </rPr>
      <t xml:space="preserve">anulus </t>
    </r>
    <r>
      <rPr>
        <sz val="11"/>
        <color rgb="FF000000"/>
        <rFont val="Calibri"/>
        <family val="2"/>
        <scheme val="minor"/>
      </rPr>
      <t>(ring)</t>
    </r>
  </si>
  <si>
    <r>
      <t xml:space="preserve">Contraction from the genus name </t>
    </r>
    <r>
      <rPr>
        <i/>
        <sz val="11"/>
        <color rgb="FF000000"/>
        <rFont val="Calibri"/>
        <family val="2"/>
        <scheme val="minor"/>
      </rPr>
      <t>Arachis</t>
    </r>
    <r>
      <rPr>
        <sz val="11"/>
        <color rgb="FF000000"/>
        <rFont val="Calibri"/>
        <family val="2"/>
        <scheme val="minor"/>
      </rPr>
      <t xml:space="preserve">, </t>
    </r>
    <r>
      <rPr>
        <i/>
        <sz val="11"/>
        <color rgb="FF000000"/>
        <rFont val="Calibri"/>
        <family val="2"/>
        <scheme val="minor"/>
      </rPr>
      <t>flavus</t>
    </r>
    <r>
      <rPr>
        <sz val="11"/>
        <color rgb="FF000000"/>
        <rFont val="Calibri"/>
        <family val="2"/>
        <scheme val="minor"/>
      </rPr>
      <t xml:space="preserve">, and </t>
    </r>
    <r>
      <rPr>
        <i/>
        <sz val="11"/>
        <color rgb="FF000000"/>
        <rFont val="Calibri"/>
        <family val="2"/>
        <scheme val="minor"/>
      </rPr>
      <t>macula</t>
    </r>
    <r>
      <rPr>
        <sz val="11"/>
        <color rgb="FF000000"/>
        <rFont val="Calibri"/>
        <family val="2"/>
        <scheme val="minor"/>
      </rPr>
      <t xml:space="preserve"> (spot)</t>
    </r>
  </si>
  <si>
    <r>
      <t xml:space="preserve">Contraction from the genus name </t>
    </r>
    <r>
      <rPr>
        <i/>
        <sz val="11"/>
        <color rgb="FF000000"/>
        <rFont val="Calibri"/>
        <family val="2"/>
        <scheme val="minor"/>
      </rPr>
      <t>Hippeastrum</t>
    </r>
    <r>
      <rPr>
        <sz val="11"/>
        <color theme="1"/>
        <rFont val="Calibri"/>
        <family val="2"/>
        <scheme val="minor"/>
      </rPr>
      <t xml:space="preserve"> and </t>
    </r>
    <r>
      <rPr>
        <i/>
        <sz val="11"/>
        <color theme="1"/>
        <rFont val="Calibri"/>
        <family val="2"/>
        <scheme val="minor"/>
      </rPr>
      <t>flavus</t>
    </r>
    <r>
      <rPr>
        <sz val="11"/>
        <color theme="1"/>
        <rFont val="Calibri"/>
        <family val="2"/>
        <scheme val="minor"/>
      </rPr>
      <t xml:space="preserve"> (yellow)</t>
    </r>
  </si>
  <si>
    <r>
      <t xml:space="preserve">Contraction from the genus name </t>
    </r>
    <r>
      <rPr>
        <i/>
        <sz val="11"/>
        <color rgb="FF000000"/>
        <rFont val="Calibri"/>
        <family val="2"/>
        <scheme val="minor"/>
      </rPr>
      <t>Impatiens</t>
    </r>
    <r>
      <rPr>
        <sz val="11"/>
        <color rgb="FF000000"/>
        <rFont val="Calibri"/>
        <family val="2"/>
        <scheme val="minor"/>
      </rPr>
      <t xml:space="preserve">, </t>
    </r>
    <r>
      <rPr>
        <i/>
        <sz val="11"/>
        <color rgb="FF000000"/>
        <rFont val="Calibri"/>
        <family val="2"/>
        <scheme val="minor"/>
      </rPr>
      <t>necrosis</t>
    </r>
    <r>
      <rPr>
        <sz val="11"/>
        <color rgb="FF000000"/>
        <rFont val="Calibri"/>
        <family val="2"/>
        <scheme val="minor"/>
      </rPr>
      <t xml:space="preserve">, and </t>
    </r>
    <r>
      <rPr>
        <i/>
        <sz val="11"/>
        <color rgb="FF000000"/>
        <rFont val="Calibri"/>
        <family val="2"/>
        <scheme val="minor"/>
      </rPr>
      <t>macula</t>
    </r>
    <r>
      <rPr>
        <sz val="11"/>
        <color rgb="FF000000"/>
        <rFont val="Calibri"/>
        <family val="2"/>
        <scheme val="minor"/>
      </rPr>
      <t xml:space="preserve"> (spot)</t>
    </r>
  </si>
  <si>
    <r>
      <t xml:space="preserve">Contraction from the genus name </t>
    </r>
    <r>
      <rPr>
        <i/>
        <sz val="11"/>
        <color rgb="FF000000"/>
        <rFont val="Calibri"/>
        <family val="2"/>
        <scheme val="minor"/>
      </rPr>
      <t>Iris</t>
    </r>
    <r>
      <rPr>
        <sz val="11"/>
        <color rgb="FF000000"/>
        <rFont val="Calibri"/>
        <family val="2"/>
        <scheme val="minor"/>
      </rPr>
      <t xml:space="preserve">, </t>
    </r>
    <r>
      <rPr>
        <i/>
        <sz val="11"/>
        <color rgb="FF000000"/>
        <rFont val="Calibri"/>
        <family val="2"/>
        <scheme val="minor"/>
      </rPr>
      <t>macula</t>
    </r>
    <r>
      <rPr>
        <sz val="11"/>
        <color rgb="FF000000"/>
        <rFont val="Calibri"/>
        <family val="2"/>
        <scheme val="minor"/>
      </rPr>
      <t xml:space="preserve"> and </t>
    </r>
    <r>
      <rPr>
        <i/>
        <sz val="11"/>
        <color rgb="FF000000"/>
        <rFont val="Calibri"/>
        <family val="2"/>
        <scheme val="minor"/>
      </rPr>
      <t>flavus</t>
    </r>
  </si>
  <si>
    <r>
      <t xml:space="preserve">Contraction from the genus name </t>
    </r>
    <r>
      <rPr>
        <i/>
        <sz val="11"/>
        <color rgb="FF000000"/>
        <rFont val="Calibri"/>
        <family val="2"/>
        <scheme val="minor"/>
      </rPr>
      <t>Morus</t>
    </r>
    <r>
      <rPr>
        <sz val="11"/>
        <color theme="1"/>
        <rFont val="Calibri"/>
        <family val="2"/>
        <scheme val="minor"/>
      </rPr>
      <t xml:space="preserve"> and </t>
    </r>
    <r>
      <rPr>
        <i/>
        <sz val="11"/>
        <color theme="1"/>
        <rFont val="Calibri"/>
        <family val="2"/>
        <scheme val="minor"/>
      </rPr>
      <t>vena</t>
    </r>
    <r>
      <rPr>
        <sz val="11"/>
        <color theme="1"/>
        <rFont val="Calibri"/>
        <family val="2"/>
        <scheme val="minor"/>
      </rPr>
      <t xml:space="preserve"> (vein)</t>
    </r>
  </si>
  <si>
    <r>
      <t xml:space="preserve">Contraction from the genus name </t>
    </r>
    <r>
      <rPr>
        <i/>
        <sz val="11"/>
        <color rgb="FF000000"/>
        <rFont val="Calibri"/>
        <family val="2"/>
        <scheme val="minor"/>
      </rPr>
      <t>Polygonum</t>
    </r>
    <r>
      <rPr>
        <sz val="11"/>
        <color rgb="FF000000"/>
        <rFont val="Calibri"/>
        <family val="2"/>
        <scheme val="minor"/>
      </rPr>
      <t xml:space="preserve"> and </t>
    </r>
    <r>
      <rPr>
        <i/>
        <sz val="11"/>
        <color rgb="FF000000"/>
        <rFont val="Calibri"/>
        <family val="2"/>
        <scheme val="minor"/>
      </rPr>
      <t xml:space="preserve">anulus </t>
    </r>
    <r>
      <rPr>
        <sz val="11"/>
        <color rgb="FF000000"/>
        <rFont val="Calibri"/>
        <family val="2"/>
        <scheme val="minor"/>
      </rPr>
      <t>(ring)</t>
    </r>
  </si>
  <si>
    <r>
      <t xml:space="preserve">Contraction from the noun </t>
    </r>
    <r>
      <rPr>
        <i/>
        <sz val="11"/>
        <color rgb="FF000000"/>
        <rFont val="Calibri"/>
        <family val="2"/>
        <scheme val="minor"/>
      </rPr>
      <t>tomato</t>
    </r>
    <r>
      <rPr>
        <sz val="11"/>
        <color rgb="FF000000"/>
        <rFont val="Calibri"/>
        <family val="2"/>
        <scheme val="minor"/>
      </rPr>
      <t xml:space="preserve"> and </t>
    </r>
    <r>
      <rPr>
        <i/>
        <sz val="11"/>
        <color rgb="FF000000"/>
        <rFont val="Calibri"/>
        <family val="2"/>
        <scheme val="minor"/>
      </rPr>
      <t xml:space="preserve">flavus </t>
    </r>
  </si>
  <si>
    <r>
      <t xml:space="preserve">Contraction from the noun </t>
    </r>
    <r>
      <rPr>
        <i/>
        <sz val="11"/>
        <color rgb="FF000000"/>
        <rFont val="Calibri"/>
        <family val="2"/>
        <scheme val="minor"/>
      </rPr>
      <t>tomato</t>
    </r>
    <r>
      <rPr>
        <sz val="11"/>
        <color rgb="FF000000"/>
        <rFont val="Calibri"/>
        <family val="2"/>
        <scheme val="minor"/>
      </rPr>
      <t xml:space="preserve"> and </t>
    </r>
    <r>
      <rPr>
        <i/>
        <sz val="11"/>
        <color rgb="FF000000"/>
        <rFont val="Calibri"/>
        <family val="2"/>
        <scheme val="minor"/>
      </rPr>
      <t>macula</t>
    </r>
  </si>
  <si>
    <r>
      <t xml:space="preserve">Contraction from the noun </t>
    </r>
    <r>
      <rPr>
        <i/>
        <sz val="11"/>
        <color rgb="FF000000"/>
        <rFont val="Calibri"/>
        <family val="2"/>
        <scheme val="minor"/>
      </rPr>
      <t>tomato</t>
    </r>
    <r>
      <rPr>
        <sz val="11"/>
        <color rgb="FF000000"/>
        <rFont val="Calibri"/>
        <family val="2"/>
        <scheme val="minor"/>
      </rPr>
      <t xml:space="preserve"> and </t>
    </r>
    <r>
      <rPr>
        <i/>
        <sz val="11"/>
        <color rgb="FF000000"/>
        <rFont val="Calibri"/>
        <family val="2"/>
        <scheme val="minor"/>
      </rPr>
      <t xml:space="preserve">anulus </t>
    </r>
    <r>
      <rPr>
        <sz val="11"/>
        <color rgb="FF000000"/>
        <rFont val="Calibri"/>
        <family val="2"/>
        <scheme val="minor"/>
      </rPr>
      <t>(ring)</t>
    </r>
  </si>
  <si>
    <r>
      <t xml:space="preserve">Contraction from the noun </t>
    </r>
    <r>
      <rPr>
        <i/>
        <sz val="11"/>
        <color rgb="FF000000"/>
        <rFont val="Calibri"/>
        <family val="2"/>
        <scheme val="minor"/>
      </rPr>
      <t>tomato</t>
    </r>
    <r>
      <rPr>
        <sz val="11"/>
        <color rgb="FF000000"/>
        <rFont val="Calibri"/>
        <family val="2"/>
        <scheme val="minor"/>
      </rPr>
      <t xml:space="preserve"> and </t>
    </r>
    <r>
      <rPr>
        <i/>
        <sz val="11"/>
        <color rgb="FF000000"/>
        <rFont val="Calibri"/>
        <family val="2"/>
        <scheme val="minor"/>
      </rPr>
      <t xml:space="preserve">zona </t>
    </r>
    <r>
      <rPr>
        <sz val="11"/>
        <color rgb="FF000000"/>
        <rFont val="Calibri"/>
        <family val="2"/>
        <scheme val="minor"/>
      </rPr>
      <t>(belt)</t>
    </r>
  </si>
  <si>
    <r>
      <t xml:space="preserve">Contraction from the genus name </t>
    </r>
    <r>
      <rPr>
        <i/>
        <sz val="11"/>
        <color rgb="FF000000"/>
        <rFont val="Calibri"/>
        <family val="2"/>
        <scheme val="minor"/>
      </rPr>
      <t>Citrullus</t>
    </r>
    <r>
      <rPr>
        <sz val="11"/>
        <color theme="1"/>
        <rFont val="Calibri"/>
        <family val="2"/>
        <scheme val="minor"/>
      </rPr>
      <t xml:space="preserve"> and </t>
    </r>
    <r>
      <rPr>
        <i/>
        <sz val="11"/>
        <color theme="1"/>
        <rFont val="Calibri"/>
        <family val="2"/>
        <scheme val="minor"/>
      </rPr>
      <t>necrosis</t>
    </r>
    <r>
      <rPr>
        <sz val="11"/>
        <color theme="1"/>
        <rFont val="Calibri"/>
        <family val="2"/>
        <scheme val="minor"/>
      </rPr>
      <t xml:space="preserve"> </t>
    </r>
  </si>
  <si>
    <r>
      <t xml:space="preserve">Contraction from the genus name </t>
    </r>
    <r>
      <rPr>
        <i/>
        <sz val="11"/>
        <color rgb="FF000000"/>
        <rFont val="Calibri"/>
        <family val="2"/>
        <scheme val="minor"/>
      </rPr>
      <t>Citrullus</t>
    </r>
    <r>
      <rPr>
        <sz val="11"/>
        <color theme="1"/>
        <rFont val="Calibri"/>
        <family val="2"/>
        <scheme val="minor"/>
      </rPr>
      <t xml:space="preserve"> and </t>
    </r>
    <r>
      <rPr>
        <i/>
        <sz val="11"/>
        <color theme="1"/>
        <rFont val="Calibri"/>
        <family val="2"/>
        <scheme val="minor"/>
      </rPr>
      <t xml:space="preserve">maculatus </t>
    </r>
    <r>
      <rPr>
        <sz val="11"/>
        <color theme="1"/>
        <rFont val="Calibri"/>
        <family val="2"/>
        <scheme val="minor"/>
      </rPr>
      <t xml:space="preserve">(spotted) </t>
    </r>
  </si>
  <si>
    <r>
      <t xml:space="preserve">Contraction from the genus name </t>
    </r>
    <r>
      <rPr>
        <i/>
        <sz val="11"/>
        <color rgb="FF000000"/>
        <rFont val="Calibri"/>
        <family val="2"/>
        <scheme val="minor"/>
      </rPr>
      <t>Cucurbita</t>
    </r>
    <r>
      <rPr>
        <sz val="11"/>
        <color theme="1"/>
        <rFont val="Calibri"/>
        <family val="2"/>
        <scheme val="minor"/>
      </rPr>
      <t xml:space="preserve"> and </t>
    </r>
    <r>
      <rPr>
        <i/>
        <sz val="11"/>
        <color theme="1"/>
        <rFont val="Calibri"/>
        <family val="2"/>
        <scheme val="minor"/>
      </rPr>
      <t>chlorosis</t>
    </r>
    <r>
      <rPr>
        <sz val="11"/>
        <color theme="1"/>
        <rFont val="Calibri"/>
        <family val="2"/>
        <scheme val="minor"/>
      </rPr>
      <t xml:space="preserve"> </t>
    </r>
  </si>
  <si>
    <r>
      <t>Contraction from the genus name</t>
    </r>
    <r>
      <rPr>
        <i/>
        <sz val="11"/>
        <color rgb="FF000000"/>
        <rFont val="Calibri"/>
        <family val="2"/>
        <scheme val="minor"/>
      </rPr>
      <t xml:space="preserve"> Capsicum</t>
    </r>
    <r>
      <rPr>
        <sz val="11"/>
        <color rgb="FF000000"/>
        <rFont val="Calibri"/>
        <family val="2"/>
        <scheme val="minor"/>
      </rPr>
      <t xml:space="preserve">, </t>
    </r>
    <r>
      <rPr>
        <i/>
        <sz val="11"/>
        <color rgb="FF000000"/>
        <rFont val="Calibri"/>
        <family val="2"/>
        <scheme val="minor"/>
      </rPr>
      <t>macula,</t>
    </r>
    <r>
      <rPr>
        <sz val="11"/>
        <color rgb="FF000000"/>
        <rFont val="Calibri"/>
        <family val="2"/>
        <scheme val="minor"/>
      </rPr>
      <t xml:space="preserve"> and </t>
    </r>
    <r>
      <rPr>
        <i/>
        <sz val="11"/>
        <color rgb="FF000000"/>
        <rFont val="Calibri"/>
        <family val="2"/>
        <scheme val="minor"/>
      </rPr>
      <t>flavus</t>
    </r>
  </si>
  <si>
    <r>
      <t xml:space="preserve">Contraction from the genus name </t>
    </r>
    <r>
      <rPr>
        <i/>
        <sz val="11"/>
        <color rgb="FF000000"/>
        <rFont val="Calibri"/>
        <family val="2"/>
        <scheme val="minor"/>
      </rPr>
      <t>Glycine,</t>
    </r>
    <r>
      <rPr>
        <sz val="11"/>
        <color theme="1"/>
        <rFont val="Calibri"/>
        <family val="2"/>
        <scheme val="minor"/>
      </rPr>
      <t xml:space="preserve"> </t>
    </r>
    <r>
      <rPr>
        <i/>
        <sz val="11"/>
        <color theme="1"/>
        <rFont val="Calibri"/>
        <family val="2"/>
        <scheme val="minor"/>
      </rPr>
      <t>necrosis,</t>
    </r>
    <r>
      <rPr>
        <sz val="11"/>
        <color theme="1"/>
        <rFont val="Calibri"/>
        <family val="2"/>
        <scheme val="minor"/>
      </rPr>
      <t xml:space="preserve"> and </t>
    </r>
    <r>
      <rPr>
        <i/>
        <sz val="11"/>
        <color theme="1"/>
        <rFont val="Calibri"/>
        <family val="2"/>
        <scheme val="minor"/>
      </rPr>
      <t>vena</t>
    </r>
    <r>
      <rPr>
        <sz val="11"/>
        <color theme="1"/>
        <rFont val="Calibri"/>
        <family val="2"/>
        <scheme val="minor"/>
      </rPr>
      <t xml:space="preserve"> (vein)</t>
    </r>
  </si>
  <si>
    <t>Orthotospovirus callaflavi</t>
  </si>
  <si>
    <t> Orthotospovirus iridimaculaflavi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</si>
</sst>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1"/>
      <color theme="1"/>
      <name val="Calibri"/>
      <family val="2"/>
      <scheme val="minor"/>
    </font>
    <font>
      <sz val="11"/>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indexed="8"/>
      <name val="Calibri"/>
      <family val="2"/>
      <scheme val="minor"/>
    </font>
    <font>
      <i/>
      <sz val="11"/>
      <color rgb="FFFF0000"/>
      <name val="Calibri"/>
      <family val="2"/>
      <scheme val="minor"/>
    </font>
    <font>
      <i/>
      <sz val="11"/>
      <color rgb="FF000000"/>
      <name val="Calibri"/>
      <family val="2"/>
      <scheme val="minor"/>
    </font>
    <font>
      <sz val="11"/>
      <color rgb="FF00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3" fillId="2" borderId="0" applyNumberFormat="0" applyBorder="0" applyAlignment="0" applyProtection="0"/>
  </cellStyleXfs>
  <cellXfs count="54">
    <xf numFmtId="0" fontId="0" fillId="0" borderId="0" xfId="0"/>
    <xf numFmtId="0" fontId="9" fillId="0" borderId="0" xfId="0" applyFont="1"/>
    <xf numFmtId="0" fontId="17" fillId="0" borderId="0" xfId="0" applyFont="1"/>
    <xf numFmtId="0" fontId="19" fillId="0" borderId="0" xfId="0" applyFont="1"/>
    <xf numFmtId="0" fontId="4" fillId="0" borderId="0" xfId="0" applyFont="1"/>
    <xf numFmtId="0" fontId="6" fillId="0" borderId="1" xfId="1" applyNumberFormat="1" applyFont="1" applyFill="1" applyBorder="1" applyAlignment="1" applyProtection="1">
      <alignment horizontal="center" vertical="center" wrapText="1"/>
      <protection locked="0"/>
    </xf>
    <xf numFmtId="0" fontId="6" fillId="0" borderId="0" xfId="1" applyNumberFormat="1" applyFont="1" applyFill="1" applyBorder="1" applyAlignment="1" applyProtection="1">
      <alignment horizontal="center" vertical="center" wrapText="1"/>
      <protection locked="0"/>
    </xf>
    <xf numFmtId="0" fontId="9" fillId="0" borderId="0" xfId="0" applyFont="1" applyProtection="1">
      <protection locked="0"/>
    </xf>
    <xf numFmtId="0" fontId="0" fillId="0" borderId="0" xfId="0" applyProtection="1">
      <protection locked="0"/>
    </xf>
    <xf numFmtId="0" fontId="12" fillId="3" borderId="2" xfId="0" applyFont="1" applyFill="1" applyBorder="1" applyAlignment="1" applyProtection="1">
      <alignment horizontal="left"/>
      <protection locked="0"/>
    </xf>
    <xf numFmtId="0" fontId="13" fillId="3" borderId="2" xfId="0" applyFont="1" applyFill="1" applyBorder="1" applyAlignment="1" applyProtection="1">
      <alignment horizontal="left"/>
      <protection locked="0"/>
    </xf>
    <xf numFmtId="0" fontId="15" fillId="4" borderId="2" xfId="0" applyFont="1" applyFill="1" applyBorder="1" applyAlignment="1" applyProtection="1">
      <alignment horizontal="left"/>
      <protection locked="0"/>
    </xf>
    <xf numFmtId="49" fontId="14" fillId="4" borderId="2" xfId="0" applyNumberFormat="1" applyFont="1" applyFill="1" applyBorder="1" applyAlignment="1" applyProtection="1">
      <alignment horizontal="left"/>
      <protection locked="0"/>
    </xf>
    <xf numFmtId="0" fontId="16" fillId="4" borderId="2" xfId="0" applyFont="1" applyFill="1" applyBorder="1" applyAlignment="1" applyProtection="1">
      <alignment horizontal="left"/>
      <protection locked="0"/>
    </xf>
    <xf numFmtId="0" fontId="14" fillId="4" borderId="2" xfId="0" applyNumberFormat="1" applyFont="1" applyFill="1" applyBorder="1" applyAlignment="1" applyProtection="1">
      <alignment horizontal="left"/>
      <protection locked="0"/>
    </xf>
    <xf numFmtId="0" fontId="17" fillId="0" borderId="0" xfId="0" applyFont="1" applyProtection="1">
      <protection locked="0"/>
    </xf>
    <xf numFmtId="0" fontId="18" fillId="0" borderId="0" xfId="0" applyFont="1" applyProtection="1">
      <protection locked="0"/>
    </xf>
    <xf numFmtId="0" fontId="0" fillId="0" borderId="2" xfId="0" applyBorder="1" applyProtection="1">
      <protection locked="0"/>
    </xf>
    <xf numFmtId="0" fontId="20" fillId="5" borderId="2" xfId="0" applyFont="1" applyFill="1" applyBorder="1" applyAlignment="1" applyProtection="1">
      <alignment vertical="center" wrapText="1"/>
    </xf>
    <xf numFmtId="0" fontId="20" fillId="6" borderId="2" xfId="0" applyFont="1" applyFill="1" applyBorder="1" applyAlignment="1" applyProtection="1">
      <alignment vertical="center" wrapText="1"/>
    </xf>
    <xf numFmtId="0" fontId="20" fillId="5" borderId="3" xfId="0" applyFont="1" applyFill="1" applyBorder="1" applyAlignment="1" applyProtection="1">
      <alignment vertical="center" wrapText="1"/>
    </xf>
    <xf numFmtId="0" fontId="20" fillId="6" borderId="3" xfId="0" applyFont="1" applyFill="1" applyBorder="1" applyAlignment="1" applyProtection="1">
      <alignment vertical="center" wrapText="1"/>
    </xf>
    <xf numFmtId="49" fontId="20" fillId="6" borderId="3" xfId="0" applyNumberFormat="1" applyFont="1" applyFill="1" applyBorder="1" applyAlignment="1" applyProtection="1">
      <alignment horizontal="center" vertical="center" wrapText="1"/>
    </xf>
    <xf numFmtId="49" fontId="22" fillId="6" borderId="3" xfId="0" applyNumberFormat="1" applyFont="1" applyFill="1" applyBorder="1" applyAlignment="1" applyProtection="1">
      <alignment horizontal="center" vertical="center" wrapText="1"/>
    </xf>
    <xf numFmtId="0" fontId="24" fillId="0" borderId="3" xfId="0" applyFont="1" applyBorder="1" applyAlignment="1" applyProtection="1">
      <alignment horizontal="center" vertical="center" wrapText="1"/>
    </xf>
    <xf numFmtId="0" fontId="11" fillId="7" borderId="2" xfId="0" applyFont="1" applyFill="1" applyBorder="1" applyProtection="1"/>
    <xf numFmtId="0" fontId="0" fillId="0" borderId="0" xfId="0" applyProtection="1"/>
    <xf numFmtId="0" fontId="25" fillId="7" borderId="2" xfId="0" applyFont="1" applyFill="1" applyBorder="1" applyAlignment="1" applyProtection="1">
      <alignment vertical="center" wrapText="1"/>
    </xf>
    <xf numFmtId="0" fontId="10" fillId="0" borderId="0" xfId="0" applyFont="1" applyAlignment="1" applyProtection="1">
      <alignment vertical="center" wrapText="1"/>
    </xf>
    <xf numFmtId="0" fontId="11" fillId="0" borderId="0" xfId="0" applyFont="1" applyAlignment="1" applyProtection="1">
      <alignment vertical="center" wrapText="1"/>
    </xf>
    <xf numFmtId="0" fontId="0" fillId="0" borderId="0" xfId="0" applyFill="1" applyProtection="1">
      <protection locked="0"/>
    </xf>
    <xf numFmtId="49" fontId="20" fillId="8" borderId="3" xfId="0" applyNumberFormat="1" applyFont="1" applyFill="1" applyBorder="1" applyAlignment="1" applyProtection="1">
      <alignment horizontal="center" vertical="center" wrapText="1"/>
    </xf>
    <xf numFmtId="0" fontId="14" fillId="8" borderId="2" xfId="0" applyNumberFormat="1" applyFont="1" applyFill="1" applyBorder="1" applyAlignment="1" applyProtection="1">
      <alignment horizontal="left"/>
      <protection locked="0"/>
    </xf>
    <xf numFmtId="0" fontId="5" fillId="7" borderId="2" xfId="0" applyFont="1" applyFill="1" applyBorder="1" applyAlignment="1" applyProtection="1">
      <alignment horizontal="center" vertical="center" wrapText="1"/>
    </xf>
    <xf numFmtId="0" fontId="6" fillId="0" borderId="9" xfId="1" applyFont="1" applyFill="1" applyBorder="1" applyAlignment="1" applyProtection="1">
      <alignment horizontal="center" vertical="center" wrapText="1"/>
    </xf>
    <xf numFmtId="0" fontId="27" fillId="3" borderId="2" xfId="0" applyFont="1" applyFill="1" applyBorder="1" applyAlignment="1" applyProtection="1">
      <alignment horizontal="left"/>
      <protection locked="0"/>
    </xf>
    <xf numFmtId="0" fontId="12" fillId="3" borderId="2" xfId="0" applyFont="1" applyFill="1" applyBorder="1" applyAlignment="1">
      <alignment horizontal="left" vertical="top"/>
    </xf>
    <xf numFmtId="0" fontId="12" fillId="3" borderId="2" xfId="0" applyFont="1" applyFill="1" applyBorder="1" applyAlignment="1" applyProtection="1">
      <alignment horizontal="left" vertical="top"/>
      <protection locked="0"/>
    </xf>
    <xf numFmtId="0" fontId="12" fillId="4" borderId="2" xfId="0" applyFont="1" applyFill="1" applyBorder="1" applyAlignment="1">
      <alignment horizontal="left" vertical="top"/>
    </xf>
    <xf numFmtId="0" fontId="2" fillId="4" borderId="2" xfId="0" applyFont="1" applyFill="1" applyBorder="1" applyAlignment="1">
      <alignment horizontal="left" vertical="top"/>
    </xf>
    <xf numFmtId="0" fontId="28" fillId="4" borderId="2" xfId="0" applyFont="1" applyFill="1" applyBorder="1" applyProtection="1">
      <protection locked="0"/>
    </xf>
    <xf numFmtId="49" fontId="2" fillId="0" borderId="2" xfId="0" applyNumberFormat="1" applyFont="1" applyBorder="1" applyAlignment="1" applyProtection="1">
      <alignment horizontal="left"/>
      <protection locked="0"/>
    </xf>
    <xf numFmtId="49" fontId="1" fillId="0" borderId="2" xfId="0" applyNumberFormat="1" applyFont="1" applyBorder="1" applyAlignment="1" applyProtection="1">
      <alignment horizontal="left"/>
      <protection locked="0"/>
    </xf>
    <xf numFmtId="49" fontId="30" fillId="0" borderId="2" xfId="0" applyNumberFormat="1" applyFont="1" applyBorder="1" applyAlignment="1" applyProtection="1">
      <alignment horizontal="left"/>
      <protection locked="0"/>
    </xf>
    <xf numFmtId="0" fontId="6" fillId="3" borderId="2" xfId="0" applyFont="1" applyFill="1" applyBorder="1" applyAlignment="1" applyProtection="1">
      <alignment horizontal="center" vertical="center" wrapText="1"/>
    </xf>
    <xf numFmtId="0" fontId="7" fillId="3" borderId="4" xfId="0" applyFont="1" applyFill="1" applyBorder="1" applyAlignment="1" applyProtection="1">
      <alignment horizontal="center" vertical="center" wrapText="1"/>
    </xf>
    <xf numFmtId="0" fontId="7" fillId="3" borderId="2"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8" xfId="0" applyFont="1" applyFill="1" applyBorder="1" applyAlignment="1" applyProtection="1">
      <alignment horizontal="center" vertical="center" wrapText="1"/>
    </xf>
    <xf numFmtId="0" fontId="6" fillId="8" borderId="6" xfId="1" applyFont="1" applyFill="1" applyBorder="1" applyAlignment="1" applyProtection="1">
      <alignment horizontal="center" vertical="center" wrapText="1"/>
    </xf>
    <xf numFmtId="0" fontId="6" fillId="8" borderId="8" xfId="1" applyFont="1" applyFill="1" applyBorder="1" applyAlignment="1" applyProtection="1">
      <alignment horizontal="center" vertical="center" wrapText="1"/>
    </xf>
    <xf numFmtId="0" fontId="26" fillId="0" borderId="0" xfId="0" applyFont="1" applyAlignment="1" applyProtection="1">
      <alignment horizontal="left" vertical="top" wrapText="1"/>
    </xf>
  </cellXfs>
  <cellStyles count="2">
    <cellStyle name="Neutral" xfId="1" builtinId="28"/>
    <cellStyle name="Normal" xfId="0" builtinId="0"/>
  </cellStyles>
  <dxfs count="105">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Y10003"/>
  <sheetViews>
    <sheetView tabSelected="1" topLeftCell="AB2" zoomScaleNormal="100" workbookViewId="0">
      <selection activeCell="AJ26" sqref="AJ26"/>
    </sheetView>
  </sheetViews>
  <sheetFormatPr baseColWidth="10" defaultColWidth="10.83203125" defaultRowHeight="16"/>
  <cols>
    <col min="1" max="1" width="19" style="26" customWidth="1"/>
    <col min="2" max="2" width="10.83203125" style="8" customWidth="1"/>
    <col min="3" max="5" width="10.83203125" style="8"/>
    <col min="6" max="6" width="17.33203125" style="8" customWidth="1"/>
    <col min="7" max="7" width="15" style="8" customWidth="1"/>
    <col min="8" max="13" width="10.83203125" style="8"/>
    <col min="14" max="14" width="16.83203125" style="8" customWidth="1"/>
    <col min="15" max="15" width="10.83203125" style="8"/>
    <col min="16" max="16" width="41.6640625" style="8" customWidth="1"/>
    <col min="17" max="18" width="10.83203125" style="8"/>
    <col min="19" max="19" width="15" style="8" customWidth="1"/>
    <col min="20" max="20" width="10.83203125" style="8"/>
    <col min="21" max="21" width="16.6640625" style="8" customWidth="1"/>
    <col min="22" max="22" width="15.6640625" style="8" customWidth="1"/>
    <col min="23" max="28" width="10.83203125" style="8"/>
    <col min="29" max="29" width="16.5" style="8" customWidth="1"/>
    <col min="30" max="30" width="10.83203125" style="8"/>
    <col min="31" max="31" width="36.33203125" style="8" customWidth="1"/>
    <col min="32" max="32" width="10.83203125" style="8"/>
    <col min="33" max="33" width="35.5" style="8" customWidth="1"/>
    <col min="34" max="38" width="10.83203125" style="8"/>
    <col min="39" max="40" width="10.83203125" style="30"/>
    <col min="41" max="41" width="118.5" style="8" customWidth="1"/>
    <col min="42" max="42" width="21.33203125" style="8" customWidth="1"/>
    <col min="43" max="16384" width="10.83203125" style="8"/>
  </cols>
  <sheetData>
    <row r="1" spans="1:77" ht="157" customHeight="1">
      <c r="A1" s="53" t="s">
        <v>87</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row>
    <row r="2" spans="1:77" ht="57" customHeight="1">
      <c r="A2" s="33" t="s">
        <v>86</v>
      </c>
      <c r="B2" s="44" t="s">
        <v>0</v>
      </c>
      <c r="C2" s="45"/>
      <c r="D2" s="45"/>
      <c r="E2" s="45"/>
      <c r="F2" s="45"/>
      <c r="G2" s="45"/>
      <c r="H2" s="45"/>
      <c r="I2" s="45"/>
      <c r="J2" s="45"/>
      <c r="K2" s="45"/>
      <c r="L2" s="46"/>
      <c r="M2" s="46"/>
      <c r="N2" s="46"/>
      <c r="O2" s="46"/>
      <c r="P2" s="47"/>
      <c r="Q2" s="48" t="s">
        <v>1</v>
      </c>
      <c r="R2" s="49"/>
      <c r="S2" s="49"/>
      <c r="T2" s="49"/>
      <c r="U2" s="49"/>
      <c r="V2" s="49"/>
      <c r="W2" s="49"/>
      <c r="X2" s="49"/>
      <c r="Y2" s="49"/>
      <c r="Z2" s="49"/>
      <c r="AA2" s="49"/>
      <c r="AB2" s="49"/>
      <c r="AC2" s="49"/>
      <c r="AD2" s="49"/>
      <c r="AE2" s="49"/>
      <c r="AF2" s="49"/>
      <c r="AG2" s="49"/>
      <c r="AH2" s="49"/>
      <c r="AI2" s="49"/>
      <c r="AJ2" s="49"/>
      <c r="AK2" s="49"/>
      <c r="AL2" s="50"/>
      <c r="AM2" s="51" t="s">
        <v>2</v>
      </c>
      <c r="AN2" s="52"/>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ht="15">
      <c r="A4" s="25" t="str">
        <f>IF($AM4&lt;&gt;"Please select",$A$3,"Code (to be assigned)")</f>
        <v>Code (to be assigned)</v>
      </c>
      <c r="B4" s="36" t="s">
        <v>191</v>
      </c>
      <c r="C4" s="36"/>
      <c r="D4" s="36" t="s">
        <v>192</v>
      </c>
      <c r="E4" s="36"/>
      <c r="F4" s="36" t="s">
        <v>193</v>
      </c>
      <c r="G4" s="36" t="s">
        <v>194</v>
      </c>
      <c r="H4" s="36" t="s">
        <v>195</v>
      </c>
      <c r="I4" s="36"/>
      <c r="J4" s="36" t="s">
        <v>115</v>
      </c>
      <c r="K4" s="36"/>
      <c r="L4" s="36" t="s">
        <v>114</v>
      </c>
      <c r="M4" s="36"/>
      <c r="N4" s="36" t="s">
        <v>190</v>
      </c>
      <c r="O4" s="35"/>
      <c r="P4" s="37" t="s">
        <v>88</v>
      </c>
      <c r="Q4" s="38" t="s">
        <v>191</v>
      </c>
      <c r="R4" s="38"/>
      <c r="S4" s="38" t="s">
        <v>192</v>
      </c>
      <c r="T4" s="38"/>
      <c r="U4" s="38" t="s">
        <v>193</v>
      </c>
      <c r="V4" s="38" t="s">
        <v>194</v>
      </c>
      <c r="W4" s="38" t="s">
        <v>195</v>
      </c>
      <c r="X4" s="38"/>
      <c r="Y4" s="38" t="s">
        <v>115</v>
      </c>
      <c r="Z4" s="38"/>
      <c r="AA4" s="38" t="s">
        <v>114</v>
      </c>
      <c r="AB4" s="38"/>
      <c r="AC4" s="38" t="s">
        <v>190</v>
      </c>
      <c r="AD4" s="11"/>
      <c r="AE4" s="40" t="s">
        <v>116</v>
      </c>
      <c r="AF4" s="12"/>
      <c r="AG4" s="39" t="s">
        <v>164</v>
      </c>
      <c r="AH4" s="39" t="s">
        <v>138</v>
      </c>
      <c r="AI4" s="12"/>
      <c r="AJ4" s="14" t="s">
        <v>27</v>
      </c>
      <c r="AK4" s="14" t="s">
        <v>68</v>
      </c>
      <c r="AL4" s="14" t="s">
        <v>66</v>
      </c>
      <c r="AM4" s="32" t="s">
        <v>41</v>
      </c>
      <c r="AN4" s="32" t="s">
        <v>25</v>
      </c>
      <c r="AO4" s="42" t="s">
        <v>200</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6" t="s">
        <v>191</v>
      </c>
      <c r="C5" s="36"/>
      <c r="D5" s="36" t="s">
        <v>192</v>
      </c>
      <c r="E5" s="36"/>
      <c r="F5" s="36" t="s">
        <v>193</v>
      </c>
      <c r="G5" s="36" t="s">
        <v>194</v>
      </c>
      <c r="H5" s="36" t="s">
        <v>195</v>
      </c>
      <c r="I5" s="36"/>
      <c r="J5" s="36" t="s">
        <v>115</v>
      </c>
      <c r="K5" s="36"/>
      <c r="L5" s="36" t="s">
        <v>114</v>
      </c>
      <c r="M5" s="36"/>
      <c r="N5" s="36" t="s">
        <v>190</v>
      </c>
      <c r="O5" s="35"/>
      <c r="P5" s="37" t="s">
        <v>89</v>
      </c>
      <c r="Q5" s="38" t="s">
        <v>191</v>
      </c>
      <c r="R5" s="38"/>
      <c r="S5" s="38" t="s">
        <v>192</v>
      </c>
      <c r="T5" s="38"/>
      <c r="U5" s="38" t="s">
        <v>193</v>
      </c>
      <c r="V5" s="38" t="s">
        <v>194</v>
      </c>
      <c r="W5" s="38" t="s">
        <v>195</v>
      </c>
      <c r="X5" s="38"/>
      <c r="Y5" s="38" t="s">
        <v>115</v>
      </c>
      <c r="Z5" s="38"/>
      <c r="AA5" s="38" t="s">
        <v>114</v>
      </c>
      <c r="AB5" s="38"/>
      <c r="AC5" s="38" t="s">
        <v>190</v>
      </c>
      <c r="AD5" s="11"/>
      <c r="AE5" s="40" t="s">
        <v>117</v>
      </c>
      <c r="AF5" s="12"/>
      <c r="AG5" s="39" t="s">
        <v>165</v>
      </c>
      <c r="AH5" s="39" t="s">
        <v>139</v>
      </c>
      <c r="AI5" s="12"/>
      <c r="AJ5" s="14" t="s">
        <v>27</v>
      </c>
      <c r="AK5" s="14" t="s">
        <v>68</v>
      </c>
      <c r="AL5" s="14" t="s">
        <v>66</v>
      </c>
      <c r="AM5" s="32" t="s">
        <v>41</v>
      </c>
      <c r="AN5" s="32" t="s">
        <v>25</v>
      </c>
      <c r="AO5" s="42" t="s">
        <v>201</v>
      </c>
    </row>
    <row r="6" spans="1:77">
      <c r="A6" s="25" t="str">
        <f t="shared" si="0"/>
        <v>Code (to be assigned)</v>
      </c>
      <c r="B6" s="36" t="s">
        <v>191</v>
      </c>
      <c r="C6" s="36"/>
      <c r="D6" s="36" t="s">
        <v>192</v>
      </c>
      <c r="E6" s="36"/>
      <c r="F6" s="36" t="s">
        <v>193</v>
      </c>
      <c r="G6" s="36" t="s">
        <v>194</v>
      </c>
      <c r="H6" s="36" t="s">
        <v>195</v>
      </c>
      <c r="I6" s="36"/>
      <c r="J6" s="36" t="s">
        <v>115</v>
      </c>
      <c r="K6" s="36"/>
      <c r="L6" s="36" t="s">
        <v>114</v>
      </c>
      <c r="M6" s="36"/>
      <c r="N6" s="36" t="s">
        <v>190</v>
      </c>
      <c r="O6" s="35"/>
      <c r="P6" s="37" t="s">
        <v>90</v>
      </c>
      <c r="Q6" s="38" t="s">
        <v>191</v>
      </c>
      <c r="R6" s="38"/>
      <c r="S6" s="38" t="s">
        <v>192</v>
      </c>
      <c r="T6" s="38"/>
      <c r="U6" s="38" t="s">
        <v>193</v>
      </c>
      <c r="V6" s="38" t="s">
        <v>194</v>
      </c>
      <c r="W6" s="38" t="s">
        <v>195</v>
      </c>
      <c r="X6" s="38"/>
      <c r="Y6" s="38" t="s">
        <v>115</v>
      </c>
      <c r="Z6" s="38"/>
      <c r="AA6" s="38" t="s">
        <v>114</v>
      </c>
      <c r="AB6" s="38"/>
      <c r="AC6" s="38" t="s">
        <v>190</v>
      </c>
      <c r="AD6" s="11"/>
      <c r="AE6" s="40" t="s">
        <v>118</v>
      </c>
      <c r="AF6" s="12"/>
      <c r="AG6" s="39" t="s">
        <v>166</v>
      </c>
      <c r="AH6" s="39" t="s">
        <v>140</v>
      </c>
      <c r="AI6" s="12"/>
      <c r="AJ6" s="14" t="s">
        <v>27</v>
      </c>
      <c r="AK6" s="14" t="s">
        <v>68</v>
      </c>
      <c r="AL6" s="14" t="s">
        <v>66</v>
      </c>
      <c r="AM6" s="32" t="s">
        <v>41</v>
      </c>
      <c r="AN6" s="32" t="s">
        <v>25</v>
      </c>
      <c r="AO6" s="43" t="s">
        <v>202</v>
      </c>
    </row>
    <row r="7" spans="1:77">
      <c r="A7" s="25" t="str">
        <f t="shared" si="0"/>
        <v>Code (to be assigned)</v>
      </c>
      <c r="B7" s="36" t="s">
        <v>191</v>
      </c>
      <c r="C7" s="36"/>
      <c r="D7" s="36" t="s">
        <v>192</v>
      </c>
      <c r="E7" s="36"/>
      <c r="F7" s="36" t="s">
        <v>193</v>
      </c>
      <c r="G7" s="36" t="s">
        <v>194</v>
      </c>
      <c r="H7" s="36" t="s">
        <v>195</v>
      </c>
      <c r="I7" s="36"/>
      <c r="J7" s="36" t="s">
        <v>115</v>
      </c>
      <c r="K7" s="36"/>
      <c r="L7" s="36" t="s">
        <v>114</v>
      </c>
      <c r="M7" s="36"/>
      <c r="N7" s="36" t="s">
        <v>190</v>
      </c>
      <c r="O7" s="35"/>
      <c r="P7" s="37" t="s">
        <v>91</v>
      </c>
      <c r="Q7" s="38" t="s">
        <v>191</v>
      </c>
      <c r="R7" s="38"/>
      <c r="S7" s="38" t="s">
        <v>192</v>
      </c>
      <c r="T7" s="38"/>
      <c r="U7" s="38" t="s">
        <v>193</v>
      </c>
      <c r="V7" s="38" t="s">
        <v>194</v>
      </c>
      <c r="W7" s="38" t="s">
        <v>195</v>
      </c>
      <c r="X7" s="38"/>
      <c r="Y7" s="38" t="s">
        <v>115</v>
      </c>
      <c r="Z7" s="38"/>
      <c r="AA7" s="38" t="s">
        <v>114</v>
      </c>
      <c r="AB7" s="38"/>
      <c r="AC7" s="38" t="s">
        <v>190</v>
      </c>
      <c r="AD7" s="11"/>
      <c r="AE7" s="40" t="s">
        <v>224</v>
      </c>
      <c r="AF7" s="12"/>
      <c r="AG7" s="39" t="s">
        <v>167</v>
      </c>
      <c r="AH7" s="39" t="s">
        <v>141</v>
      </c>
      <c r="AI7" s="12"/>
      <c r="AJ7" s="14" t="s">
        <v>27</v>
      </c>
      <c r="AK7" s="14" t="s">
        <v>68</v>
      </c>
      <c r="AL7" s="14" t="s">
        <v>66</v>
      </c>
      <c r="AM7" s="32" t="s">
        <v>41</v>
      </c>
      <c r="AN7" s="32" t="s">
        <v>25</v>
      </c>
      <c r="AO7" s="43" t="s">
        <v>203</v>
      </c>
    </row>
    <row r="8" spans="1:77">
      <c r="A8" s="25" t="str">
        <f t="shared" si="0"/>
        <v>Code (to be assigned)</v>
      </c>
      <c r="B8" s="36" t="s">
        <v>191</v>
      </c>
      <c r="C8" s="36"/>
      <c r="D8" s="36" t="s">
        <v>192</v>
      </c>
      <c r="E8" s="36"/>
      <c r="F8" s="36" t="s">
        <v>193</v>
      </c>
      <c r="G8" s="36" t="s">
        <v>194</v>
      </c>
      <c r="H8" s="36" t="s">
        <v>195</v>
      </c>
      <c r="I8" s="36"/>
      <c r="J8" s="36" t="s">
        <v>115</v>
      </c>
      <c r="K8" s="36"/>
      <c r="L8" s="36" t="s">
        <v>114</v>
      </c>
      <c r="M8" s="36"/>
      <c r="N8" s="36" t="s">
        <v>190</v>
      </c>
      <c r="O8" s="35"/>
      <c r="P8" s="37" t="s">
        <v>92</v>
      </c>
      <c r="Q8" s="38" t="s">
        <v>191</v>
      </c>
      <c r="R8" s="38"/>
      <c r="S8" s="38" t="s">
        <v>192</v>
      </c>
      <c r="T8" s="38"/>
      <c r="U8" s="38" t="s">
        <v>193</v>
      </c>
      <c r="V8" s="38" t="s">
        <v>194</v>
      </c>
      <c r="W8" s="38" t="s">
        <v>195</v>
      </c>
      <c r="X8" s="38"/>
      <c r="Y8" s="38" t="s">
        <v>115</v>
      </c>
      <c r="Z8" s="38"/>
      <c r="AA8" s="38" t="s">
        <v>114</v>
      </c>
      <c r="AB8" s="38"/>
      <c r="AC8" s="38" t="s">
        <v>190</v>
      </c>
      <c r="AD8" s="11"/>
      <c r="AE8" s="40" t="s">
        <v>119</v>
      </c>
      <c r="AF8" s="12"/>
      <c r="AG8" s="39" t="s">
        <v>168</v>
      </c>
      <c r="AH8" s="39" t="s">
        <v>142</v>
      </c>
      <c r="AI8" s="12"/>
      <c r="AJ8" s="14" t="s">
        <v>27</v>
      </c>
      <c r="AK8" s="14" t="s">
        <v>68</v>
      </c>
      <c r="AL8" s="14" t="s">
        <v>66</v>
      </c>
      <c r="AM8" s="32" t="s">
        <v>41</v>
      </c>
      <c r="AN8" s="32" t="s">
        <v>25</v>
      </c>
      <c r="AO8" s="43" t="s">
        <v>204</v>
      </c>
    </row>
    <row r="9" spans="1:77">
      <c r="A9" s="25" t="str">
        <f t="shared" si="0"/>
        <v>Code (to be assigned)</v>
      </c>
      <c r="B9" s="36" t="s">
        <v>191</v>
      </c>
      <c r="C9" s="36"/>
      <c r="D9" s="36" t="s">
        <v>192</v>
      </c>
      <c r="E9" s="36"/>
      <c r="F9" s="36" t="s">
        <v>193</v>
      </c>
      <c r="G9" s="36" t="s">
        <v>194</v>
      </c>
      <c r="H9" s="36" t="s">
        <v>195</v>
      </c>
      <c r="I9" s="36"/>
      <c r="J9" s="36" t="s">
        <v>115</v>
      </c>
      <c r="K9" s="36"/>
      <c r="L9" s="36" t="s">
        <v>114</v>
      </c>
      <c r="M9" s="36"/>
      <c r="N9" s="36" t="s">
        <v>190</v>
      </c>
      <c r="O9" s="35"/>
      <c r="P9" s="37" t="s">
        <v>93</v>
      </c>
      <c r="Q9" s="38" t="s">
        <v>191</v>
      </c>
      <c r="R9" s="38"/>
      <c r="S9" s="38" t="s">
        <v>192</v>
      </c>
      <c r="T9" s="38"/>
      <c r="U9" s="38" t="s">
        <v>193</v>
      </c>
      <c r="V9" s="38" t="s">
        <v>194</v>
      </c>
      <c r="W9" s="38" t="s">
        <v>195</v>
      </c>
      <c r="X9" s="38"/>
      <c r="Y9" s="38" t="s">
        <v>115</v>
      </c>
      <c r="Z9" s="38"/>
      <c r="AA9" s="38" t="s">
        <v>114</v>
      </c>
      <c r="AB9" s="38"/>
      <c r="AC9" s="38" t="s">
        <v>190</v>
      </c>
      <c r="AD9" s="11"/>
      <c r="AE9" s="40" t="s">
        <v>197</v>
      </c>
      <c r="AF9" s="12"/>
      <c r="AG9" s="39" t="s">
        <v>169</v>
      </c>
      <c r="AH9" s="39" t="s">
        <v>143</v>
      </c>
      <c r="AI9" s="12"/>
      <c r="AJ9" s="14" t="s">
        <v>27</v>
      </c>
      <c r="AK9" s="14" t="s">
        <v>68</v>
      </c>
      <c r="AL9" s="14" t="s">
        <v>66</v>
      </c>
      <c r="AM9" s="32" t="s">
        <v>41</v>
      </c>
      <c r="AN9" s="32" t="s">
        <v>25</v>
      </c>
      <c r="AO9" s="43" t="s">
        <v>205</v>
      </c>
    </row>
    <row r="10" spans="1:77">
      <c r="A10" s="25" t="str">
        <f t="shared" si="0"/>
        <v>Code (to be assigned)</v>
      </c>
      <c r="B10" s="36" t="s">
        <v>191</v>
      </c>
      <c r="C10" s="36"/>
      <c r="D10" s="36" t="s">
        <v>192</v>
      </c>
      <c r="E10" s="36"/>
      <c r="F10" s="36" t="s">
        <v>193</v>
      </c>
      <c r="G10" s="36" t="s">
        <v>194</v>
      </c>
      <c r="H10" s="36" t="s">
        <v>195</v>
      </c>
      <c r="I10" s="36"/>
      <c r="J10" s="36" t="s">
        <v>115</v>
      </c>
      <c r="K10" s="36"/>
      <c r="L10" s="36" t="s">
        <v>114</v>
      </c>
      <c r="M10" s="36"/>
      <c r="N10" s="36" t="s">
        <v>190</v>
      </c>
      <c r="O10" s="35"/>
      <c r="P10" s="37" t="s">
        <v>94</v>
      </c>
      <c r="Q10" s="38" t="s">
        <v>191</v>
      </c>
      <c r="R10" s="38"/>
      <c r="S10" s="38" t="s">
        <v>192</v>
      </c>
      <c r="T10" s="38"/>
      <c r="U10" s="38" t="s">
        <v>193</v>
      </c>
      <c r="V10" s="38" t="s">
        <v>194</v>
      </c>
      <c r="W10" s="38" t="s">
        <v>195</v>
      </c>
      <c r="X10" s="38"/>
      <c r="Y10" s="38" t="s">
        <v>115</v>
      </c>
      <c r="Z10" s="38"/>
      <c r="AA10" s="38" t="s">
        <v>114</v>
      </c>
      <c r="AB10" s="38"/>
      <c r="AC10" s="38" t="s">
        <v>190</v>
      </c>
      <c r="AD10" s="11"/>
      <c r="AE10" s="40" t="s">
        <v>120</v>
      </c>
      <c r="AF10" s="12"/>
      <c r="AG10" s="39" t="s">
        <v>170</v>
      </c>
      <c r="AH10" s="39" t="s">
        <v>144</v>
      </c>
      <c r="AI10" s="12"/>
      <c r="AJ10" s="14" t="s">
        <v>27</v>
      </c>
      <c r="AK10" s="14" t="s">
        <v>68</v>
      </c>
      <c r="AL10" s="14" t="s">
        <v>66</v>
      </c>
      <c r="AM10" s="32" t="s">
        <v>41</v>
      </c>
      <c r="AN10" s="32" t="s">
        <v>25</v>
      </c>
      <c r="AO10" s="42" t="s">
        <v>206</v>
      </c>
    </row>
    <row r="11" spans="1:77">
      <c r="A11" s="25" t="str">
        <f t="shared" si="0"/>
        <v>Code (to be assigned)</v>
      </c>
      <c r="B11" s="36" t="s">
        <v>191</v>
      </c>
      <c r="C11" s="36"/>
      <c r="D11" s="36" t="s">
        <v>192</v>
      </c>
      <c r="E11" s="36"/>
      <c r="F11" s="36" t="s">
        <v>193</v>
      </c>
      <c r="G11" s="36" t="s">
        <v>194</v>
      </c>
      <c r="H11" s="36" t="s">
        <v>195</v>
      </c>
      <c r="I11" s="36"/>
      <c r="J11" s="36" t="s">
        <v>115</v>
      </c>
      <c r="K11" s="36"/>
      <c r="L11" s="36" t="s">
        <v>114</v>
      </c>
      <c r="M11" s="36"/>
      <c r="N11" s="36" t="s">
        <v>190</v>
      </c>
      <c r="O11" s="35"/>
      <c r="P11" s="37" t="s">
        <v>95</v>
      </c>
      <c r="Q11" s="38" t="s">
        <v>191</v>
      </c>
      <c r="R11" s="38"/>
      <c r="S11" s="38" t="s">
        <v>192</v>
      </c>
      <c r="T11" s="38"/>
      <c r="U11" s="38" t="s">
        <v>193</v>
      </c>
      <c r="V11" s="38" t="s">
        <v>194</v>
      </c>
      <c r="W11" s="38" t="s">
        <v>195</v>
      </c>
      <c r="X11" s="38"/>
      <c r="Y11" s="38" t="s">
        <v>115</v>
      </c>
      <c r="Z11" s="38"/>
      <c r="AA11" s="38" t="s">
        <v>114</v>
      </c>
      <c r="AB11" s="38"/>
      <c r="AC11" s="38" t="s">
        <v>190</v>
      </c>
      <c r="AD11" s="11"/>
      <c r="AE11" s="40" t="s">
        <v>121</v>
      </c>
      <c r="AF11" s="12"/>
      <c r="AG11" s="39" t="s">
        <v>171</v>
      </c>
      <c r="AH11" s="39" t="s">
        <v>145</v>
      </c>
      <c r="AI11" s="12"/>
      <c r="AJ11" s="14" t="s">
        <v>27</v>
      </c>
      <c r="AK11" s="14" t="s">
        <v>68</v>
      </c>
      <c r="AL11" s="14" t="s">
        <v>66</v>
      </c>
      <c r="AM11" s="32" t="s">
        <v>41</v>
      </c>
      <c r="AN11" s="32" t="s">
        <v>25</v>
      </c>
      <c r="AO11" s="42" t="s">
        <v>207</v>
      </c>
    </row>
    <row r="12" spans="1:77">
      <c r="A12" s="25" t="str">
        <f t="shared" si="0"/>
        <v>Code (to be assigned)</v>
      </c>
      <c r="B12" s="36" t="s">
        <v>191</v>
      </c>
      <c r="C12" s="36"/>
      <c r="D12" s="36" t="s">
        <v>192</v>
      </c>
      <c r="E12" s="36"/>
      <c r="F12" s="36" t="s">
        <v>193</v>
      </c>
      <c r="G12" s="36" t="s">
        <v>194</v>
      </c>
      <c r="H12" s="36" t="s">
        <v>195</v>
      </c>
      <c r="I12" s="36"/>
      <c r="J12" s="36" t="s">
        <v>115</v>
      </c>
      <c r="K12" s="36"/>
      <c r="L12" s="36" t="s">
        <v>114</v>
      </c>
      <c r="M12" s="36"/>
      <c r="N12" s="36" t="s">
        <v>190</v>
      </c>
      <c r="O12" s="35"/>
      <c r="P12" s="37" t="s">
        <v>96</v>
      </c>
      <c r="Q12" s="38" t="s">
        <v>191</v>
      </c>
      <c r="R12" s="38"/>
      <c r="S12" s="38" t="s">
        <v>192</v>
      </c>
      <c r="T12" s="38"/>
      <c r="U12" s="38" t="s">
        <v>193</v>
      </c>
      <c r="V12" s="38" t="s">
        <v>194</v>
      </c>
      <c r="W12" s="38" t="s">
        <v>195</v>
      </c>
      <c r="X12" s="38"/>
      <c r="Y12" s="38" t="s">
        <v>115</v>
      </c>
      <c r="Z12" s="38"/>
      <c r="AA12" s="38" t="s">
        <v>114</v>
      </c>
      <c r="AB12" s="38"/>
      <c r="AC12" s="38" t="s">
        <v>190</v>
      </c>
      <c r="AD12" s="11"/>
      <c r="AE12" s="40" t="s">
        <v>122</v>
      </c>
      <c r="AF12" s="12"/>
      <c r="AG12" s="39" t="s">
        <v>172</v>
      </c>
      <c r="AH12" s="39" t="s">
        <v>146</v>
      </c>
      <c r="AI12" s="12"/>
      <c r="AJ12" s="14" t="s">
        <v>27</v>
      </c>
      <c r="AK12" s="14" t="s">
        <v>68</v>
      </c>
      <c r="AL12" s="14" t="s">
        <v>66</v>
      </c>
      <c r="AM12" s="32" t="s">
        <v>41</v>
      </c>
      <c r="AN12" s="32" t="s">
        <v>25</v>
      </c>
      <c r="AO12" s="43" t="s">
        <v>208</v>
      </c>
    </row>
    <row r="13" spans="1:77">
      <c r="A13" s="25" t="str">
        <f t="shared" si="0"/>
        <v>Code (to be assigned)</v>
      </c>
      <c r="B13" s="36" t="s">
        <v>191</v>
      </c>
      <c r="C13" s="36"/>
      <c r="D13" s="36" t="s">
        <v>192</v>
      </c>
      <c r="E13" s="36"/>
      <c r="F13" s="36" t="s">
        <v>193</v>
      </c>
      <c r="G13" s="36" t="s">
        <v>194</v>
      </c>
      <c r="H13" s="36" t="s">
        <v>195</v>
      </c>
      <c r="I13" s="36"/>
      <c r="J13" s="36" t="s">
        <v>115</v>
      </c>
      <c r="K13" s="36"/>
      <c r="L13" s="36" t="s">
        <v>114</v>
      </c>
      <c r="M13" s="36"/>
      <c r="N13" s="36" t="s">
        <v>190</v>
      </c>
      <c r="O13" s="35"/>
      <c r="P13" s="37" t="s">
        <v>97</v>
      </c>
      <c r="Q13" s="38" t="s">
        <v>191</v>
      </c>
      <c r="R13" s="38"/>
      <c r="S13" s="38" t="s">
        <v>192</v>
      </c>
      <c r="T13" s="38"/>
      <c r="U13" s="38" t="s">
        <v>193</v>
      </c>
      <c r="V13" s="38" t="s">
        <v>194</v>
      </c>
      <c r="W13" s="38" t="s">
        <v>195</v>
      </c>
      <c r="X13" s="38"/>
      <c r="Y13" s="38" t="s">
        <v>115</v>
      </c>
      <c r="Z13" s="38"/>
      <c r="AA13" s="38" t="s">
        <v>114</v>
      </c>
      <c r="AB13" s="38"/>
      <c r="AC13" s="38" t="s">
        <v>190</v>
      </c>
      <c r="AD13" s="11"/>
      <c r="AE13" s="40" t="s">
        <v>123</v>
      </c>
      <c r="AF13" s="12"/>
      <c r="AG13" s="39" t="s">
        <v>173</v>
      </c>
      <c r="AH13" s="39" t="s">
        <v>147</v>
      </c>
      <c r="AI13" s="12"/>
      <c r="AJ13" s="14" t="s">
        <v>27</v>
      </c>
      <c r="AK13" s="14" t="s">
        <v>68</v>
      </c>
      <c r="AL13" s="14" t="s">
        <v>66</v>
      </c>
      <c r="AM13" s="32" t="s">
        <v>41</v>
      </c>
      <c r="AN13" s="32" t="s">
        <v>25</v>
      </c>
      <c r="AO13" s="43" t="s">
        <v>209</v>
      </c>
    </row>
    <row r="14" spans="1:77">
      <c r="A14" s="25" t="str">
        <f t="shared" si="0"/>
        <v>Code (to be assigned)</v>
      </c>
      <c r="B14" s="36" t="s">
        <v>191</v>
      </c>
      <c r="C14" s="36"/>
      <c r="D14" s="36" t="s">
        <v>192</v>
      </c>
      <c r="E14" s="36"/>
      <c r="F14" s="36" t="s">
        <v>193</v>
      </c>
      <c r="G14" s="36" t="s">
        <v>194</v>
      </c>
      <c r="H14" s="36" t="s">
        <v>195</v>
      </c>
      <c r="I14" s="36"/>
      <c r="J14" s="36" t="s">
        <v>115</v>
      </c>
      <c r="K14" s="36"/>
      <c r="L14" s="36" t="s">
        <v>114</v>
      </c>
      <c r="M14" s="36"/>
      <c r="N14" s="36" t="s">
        <v>190</v>
      </c>
      <c r="O14" s="35"/>
      <c r="P14" s="37" t="s">
        <v>98</v>
      </c>
      <c r="Q14" s="38" t="s">
        <v>191</v>
      </c>
      <c r="R14" s="38"/>
      <c r="S14" s="38" t="s">
        <v>192</v>
      </c>
      <c r="T14" s="38"/>
      <c r="U14" s="38" t="s">
        <v>193</v>
      </c>
      <c r="V14" s="38" t="s">
        <v>194</v>
      </c>
      <c r="W14" s="38" t="s">
        <v>195</v>
      </c>
      <c r="X14" s="38"/>
      <c r="Y14" s="38" t="s">
        <v>115</v>
      </c>
      <c r="Z14" s="38"/>
      <c r="AA14" s="38" t="s">
        <v>114</v>
      </c>
      <c r="AB14" s="38"/>
      <c r="AC14" s="38" t="s">
        <v>190</v>
      </c>
      <c r="AD14" s="11"/>
      <c r="AE14" s="40" t="s">
        <v>124</v>
      </c>
      <c r="AF14" s="12"/>
      <c r="AG14" s="39" t="s">
        <v>174</v>
      </c>
      <c r="AH14" s="39" t="s">
        <v>148</v>
      </c>
      <c r="AI14" s="12"/>
      <c r="AJ14" s="14" t="s">
        <v>27</v>
      </c>
      <c r="AK14" s="14" t="s">
        <v>68</v>
      </c>
      <c r="AL14" s="14" t="s">
        <v>66</v>
      </c>
      <c r="AM14" s="32" t="s">
        <v>41</v>
      </c>
      <c r="AN14" s="32" t="s">
        <v>25</v>
      </c>
      <c r="AO14" s="42" t="s">
        <v>210</v>
      </c>
    </row>
    <row r="15" spans="1:77">
      <c r="A15" s="25" t="str">
        <f t="shared" si="0"/>
        <v>Code (to be assigned)</v>
      </c>
      <c r="B15" s="36" t="s">
        <v>191</v>
      </c>
      <c r="C15" s="36"/>
      <c r="D15" s="36" t="s">
        <v>192</v>
      </c>
      <c r="E15" s="36"/>
      <c r="F15" s="36" t="s">
        <v>193</v>
      </c>
      <c r="G15" s="36" t="s">
        <v>194</v>
      </c>
      <c r="H15" s="36" t="s">
        <v>195</v>
      </c>
      <c r="I15" s="36"/>
      <c r="J15" s="36" t="s">
        <v>115</v>
      </c>
      <c r="K15" s="36"/>
      <c r="L15" s="36" t="s">
        <v>114</v>
      </c>
      <c r="M15" s="36"/>
      <c r="N15" s="36" t="s">
        <v>190</v>
      </c>
      <c r="O15" s="35"/>
      <c r="P15" s="37" t="s">
        <v>99</v>
      </c>
      <c r="Q15" s="38" t="s">
        <v>191</v>
      </c>
      <c r="R15" s="38"/>
      <c r="S15" s="38" t="s">
        <v>192</v>
      </c>
      <c r="T15" s="38"/>
      <c r="U15" s="38" t="s">
        <v>193</v>
      </c>
      <c r="V15" s="38" t="s">
        <v>194</v>
      </c>
      <c r="W15" s="38" t="s">
        <v>195</v>
      </c>
      <c r="X15" s="38"/>
      <c r="Y15" s="38" t="s">
        <v>115</v>
      </c>
      <c r="Z15" s="38"/>
      <c r="AA15" s="38" t="s">
        <v>114</v>
      </c>
      <c r="AB15" s="38"/>
      <c r="AC15" s="38" t="s">
        <v>190</v>
      </c>
      <c r="AD15" s="11"/>
      <c r="AE15" s="40" t="s">
        <v>125</v>
      </c>
      <c r="AF15" s="12"/>
      <c r="AG15" s="39" t="s">
        <v>175</v>
      </c>
      <c r="AH15" s="39" t="s">
        <v>149</v>
      </c>
      <c r="AI15" s="12"/>
      <c r="AJ15" s="14" t="s">
        <v>27</v>
      </c>
      <c r="AK15" s="14" t="s">
        <v>68</v>
      </c>
      <c r="AL15" s="14" t="s">
        <v>66</v>
      </c>
      <c r="AM15" s="32" t="s">
        <v>41</v>
      </c>
      <c r="AN15" s="32" t="s">
        <v>25</v>
      </c>
      <c r="AO15" s="43" t="s">
        <v>211</v>
      </c>
    </row>
    <row r="16" spans="1:77">
      <c r="A16" s="25" t="str">
        <f t="shared" si="0"/>
        <v>Code (to be assigned)</v>
      </c>
      <c r="B16" s="36" t="s">
        <v>191</v>
      </c>
      <c r="C16" s="36"/>
      <c r="D16" s="36" t="s">
        <v>192</v>
      </c>
      <c r="E16" s="36"/>
      <c r="F16" s="36" t="s">
        <v>193</v>
      </c>
      <c r="G16" s="36" t="s">
        <v>194</v>
      </c>
      <c r="H16" s="36" t="s">
        <v>195</v>
      </c>
      <c r="I16" s="36"/>
      <c r="J16" s="36" t="s">
        <v>115</v>
      </c>
      <c r="K16" s="36"/>
      <c r="L16" s="36" t="s">
        <v>114</v>
      </c>
      <c r="M16" s="36"/>
      <c r="N16" s="36" t="s">
        <v>190</v>
      </c>
      <c r="O16" s="35"/>
      <c r="P16" s="37" t="s">
        <v>100</v>
      </c>
      <c r="Q16" s="38" t="s">
        <v>191</v>
      </c>
      <c r="R16" s="38"/>
      <c r="S16" s="38" t="s">
        <v>192</v>
      </c>
      <c r="T16" s="38"/>
      <c r="U16" s="38" t="s">
        <v>193</v>
      </c>
      <c r="V16" s="38" t="s">
        <v>194</v>
      </c>
      <c r="W16" s="38" t="s">
        <v>195</v>
      </c>
      <c r="X16" s="38"/>
      <c r="Y16" s="38" t="s">
        <v>115</v>
      </c>
      <c r="Z16" s="38"/>
      <c r="AA16" s="38" t="s">
        <v>114</v>
      </c>
      <c r="AB16" s="38"/>
      <c r="AC16" s="38" t="s">
        <v>190</v>
      </c>
      <c r="AD16" s="11"/>
      <c r="AE16" s="40" t="s">
        <v>225</v>
      </c>
      <c r="AF16" s="12"/>
      <c r="AG16" s="39" t="s">
        <v>176</v>
      </c>
      <c r="AH16" s="39" t="s">
        <v>150</v>
      </c>
      <c r="AI16" s="12"/>
      <c r="AJ16" s="14" t="s">
        <v>27</v>
      </c>
      <c r="AK16" s="14" t="s">
        <v>68</v>
      </c>
      <c r="AL16" s="14" t="s">
        <v>66</v>
      </c>
      <c r="AM16" s="32" t="s">
        <v>41</v>
      </c>
      <c r="AN16" s="32" t="s">
        <v>25</v>
      </c>
      <c r="AO16" s="43" t="s">
        <v>212</v>
      </c>
    </row>
    <row r="17" spans="1:41">
      <c r="A17" s="25" t="str">
        <f t="shared" si="0"/>
        <v>Code (to be assigned)</v>
      </c>
      <c r="B17" s="36" t="s">
        <v>191</v>
      </c>
      <c r="C17" s="36"/>
      <c r="D17" s="36" t="s">
        <v>192</v>
      </c>
      <c r="E17" s="36"/>
      <c r="F17" s="36" t="s">
        <v>193</v>
      </c>
      <c r="G17" s="36" t="s">
        <v>194</v>
      </c>
      <c r="H17" s="36" t="s">
        <v>195</v>
      </c>
      <c r="I17" s="36"/>
      <c r="J17" s="36" t="s">
        <v>115</v>
      </c>
      <c r="K17" s="36"/>
      <c r="L17" s="36" t="s">
        <v>114</v>
      </c>
      <c r="M17" s="36"/>
      <c r="N17" s="36" t="s">
        <v>190</v>
      </c>
      <c r="O17" s="35"/>
      <c r="P17" s="37" t="s">
        <v>101</v>
      </c>
      <c r="Q17" s="38" t="s">
        <v>191</v>
      </c>
      <c r="R17" s="38"/>
      <c r="S17" s="38" t="s">
        <v>192</v>
      </c>
      <c r="T17" s="38"/>
      <c r="U17" s="38" t="s">
        <v>193</v>
      </c>
      <c r="V17" s="38" t="s">
        <v>194</v>
      </c>
      <c r="W17" s="38" t="s">
        <v>195</v>
      </c>
      <c r="X17" s="38"/>
      <c r="Y17" s="38" t="s">
        <v>115</v>
      </c>
      <c r="Z17" s="38"/>
      <c r="AA17" s="38" t="s">
        <v>114</v>
      </c>
      <c r="AB17" s="38"/>
      <c r="AC17" s="38" t="s">
        <v>190</v>
      </c>
      <c r="AD17" s="11"/>
      <c r="AE17" s="40" t="s">
        <v>126</v>
      </c>
      <c r="AF17" s="12"/>
      <c r="AG17" s="39" t="s">
        <v>177</v>
      </c>
      <c r="AH17" s="39" t="s">
        <v>151</v>
      </c>
      <c r="AI17" s="12"/>
      <c r="AJ17" s="14" t="s">
        <v>27</v>
      </c>
      <c r="AK17" s="14" t="s">
        <v>68</v>
      </c>
      <c r="AL17" s="14" t="s">
        <v>66</v>
      </c>
      <c r="AM17" s="32" t="s">
        <v>41</v>
      </c>
      <c r="AN17" s="32" t="s">
        <v>25</v>
      </c>
      <c r="AO17" s="41" t="s">
        <v>198</v>
      </c>
    </row>
    <row r="18" spans="1:41">
      <c r="A18" s="25" t="str">
        <f t="shared" si="0"/>
        <v>Code (to be assigned)</v>
      </c>
      <c r="B18" s="36" t="s">
        <v>191</v>
      </c>
      <c r="C18" s="36"/>
      <c r="D18" s="36" t="s">
        <v>192</v>
      </c>
      <c r="E18" s="36"/>
      <c r="F18" s="36" t="s">
        <v>193</v>
      </c>
      <c r="G18" s="36" t="s">
        <v>194</v>
      </c>
      <c r="H18" s="36" t="s">
        <v>195</v>
      </c>
      <c r="I18" s="36"/>
      <c r="J18" s="36" t="s">
        <v>115</v>
      </c>
      <c r="K18" s="36"/>
      <c r="L18" s="36" t="s">
        <v>114</v>
      </c>
      <c r="M18" s="36"/>
      <c r="N18" s="36" t="s">
        <v>190</v>
      </c>
      <c r="O18" s="35"/>
      <c r="P18" s="37" t="s">
        <v>102</v>
      </c>
      <c r="Q18" s="38" t="s">
        <v>191</v>
      </c>
      <c r="R18" s="38"/>
      <c r="S18" s="38" t="s">
        <v>192</v>
      </c>
      <c r="T18" s="38"/>
      <c r="U18" s="38" t="s">
        <v>193</v>
      </c>
      <c r="V18" s="38" t="s">
        <v>194</v>
      </c>
      <c r="W18" s="38" t="s">
        <v>195</v>
      </c>
      <c r="X18" s="38"/>
      <c r="Y18" s="38" t="s">
        <v>115</v>
      </c>
      <c r="Z18" s="38"/>
      <c r="AA18" s="38" t="s">
        <v>114</v>
      </c>
      <c r="AB18" s="38"/>
      <c r="AC18" s="38" t="s">
        <v>190</v>
      </c>
      <c r="AD18" s="11"/>
      <c r="AE18" s="40" t="s">
        <v>127</v>
      </c>
      <c r="AF18" s="12"/>
      <c r="AG18" s="39" t="s">
        <v>178</v>
      </c>
      <c r="AH18" s="39" t="s">
        <v>152</v>
      </c>
      <c r="AI18" s="12"/>
      <c r="AJ18" s="14" t="s">
        <v>27</v>
      </c>
      <c r="AK18" s="14" t="s">
        <v>68</v>
      </c>
      <c r="AL18" s="14" t="s">
        <v>66</v>
      </c>
      <c r="AM18" s="32" t="s">
        <v>41</v>
      </c>
      <c r="AN18" s="32" t="s">
        <v>25</v>
      </c>
      <c r="AO18" s="41" t="s">
        <v>199</v>
      </c>
    </row>
    <row r="19" spans="1:41">
      <c r="A19" s="25" t="str">
        <f t="shared" si="0"/>
        <v>Code (to be assigned)</v>
      </c>
      <c r="B19" s="36" t="s">
        <v>191</v>
      </c>
      <c r="C19" s="36"/>
      <c r="D19" s="36" t="s">
        <v>192</v>
      </c>
      <c r="E19" s="36"/>
      <c r="F19" s="36" t="s">
        <v>193</v>
      </c>
      <c r="G19" s="36" t="s">
        <v>194</v>
      </c>
      <c r="H19" s="36" t="s">
        <v>195</v>
      </c>
      <c r="I19" s="36"/>
      <c r="J19" s="36" t="s">
        <v>115</v>
      </c>
      <c r="K19" s="36"/>
      <c r="L19" s="36" t="s">
        <v>114</v>
      </c>
      <c r="M19" s="36"/>
      <c r="N19" s="36" t="s">
        <v>190</v>
      </c>
      <c r="O19" s="35"/>
      <c r="P19" s="37" t="s">
        <v>103</v>
      </c>
      <c r="Q19" s="38" t="s">
        <v>191</v>
      </c>
      <c r="R19" s="38"/>
      <c r="S19" s="38" t="s">
        <v>192</v>
      </c>
      <c r="T19" s="38"/>
      <c r="U19" s="38" t="s">
        <v>193</v>
      </c>
      <c r="V19" s="38" t="s">
        <v>194</v>
      </c>
      <c r="W19" s="38" t="s">
        <v>195</v>
      </c>
      <c r="X19" s="38"/>
      <c r="Y19" s="38" t="s">
        <v>115</v>
      </c>
      <c r="Z19" s="38"/>
      <c r="AA19" s="38" t="s">
        <v>114</v>
      </c>
      <c r="AB19" s="38"/>
      <c r="AC19" s="38" t="s">
        <v>190</v>
      </c>
      <c r="AD19" s="11"/>
      <c r="AE19" s="40" t="s">
        <v>128</v>
      </c>
      <c r="AF19" s="12"/>
      <c r="AG19" s="39" t="s">
        <v>179</v>
      </c>
      <c r="AH19" s="39" t="s">
        <v>153</v>
      </c>
      <c r="AI19" s="12"/>
      <c r="AJ19" s="14" t="s">
        <v>27</v>
      </c>
      <c r="AK19" s="14" t="s">
        <v>68</v>
      </c>
      <c r="AL19" s="14" t="s">
        <v>66</v>
      </c>
      <c r="AM19" s="32" t="s">
        <v>41</v>
      </c>
      <c r="AN19" s="32" t="s">
        <v>25</v>
      </c>
      <c r="AO19" s="42" t="s">
        <v>213</v>
      </c>
    </row>
    <row r="20" spans="1:41">
      <c r="A20" s="25" t="str">
        <f t="shared" si="0"/>
        <v>Code (to be assigned)</v>
      </c>
      <c r="B20" s="36" t="s">
        <v>191</v>
      </c>
      <c r="C20" s="36"/>
      <c r="D20" s="36" t="s">
        <v>192</v>
      </c>
      <c r="E20" s="36"/>
      <c r="F20" s="36" t="s">
        <v>193</v>
      </c>
      <c r="G20" s="36" t="s">
        <v>194</v>
      </c>
      <c r="H20" s="36" t="s">
        <v>195</v>
      </c>
      <c r="I20" s="36"/>
      <c r="J20" s="36" t="s">
        <v>115</v>
      </c>
      <c r="K20" s="36"/>
      <c r="L20" s="36" t="s">
        <v>114</v>
      </c>
      <c r="M20" s="36"/>
      <c r="N20" s="36" t="s">
        <v>190</v>
      </c>
      <c r="O20" s="35"/>
      <c r="P20" s="37" t="s">
        <v>104</v>
      </c>
      <c r="Q20" s="38" t="s">
        <v>191</v>
      </c>
      <c r="R20" s="38"/>
      <c r="S20" s="38" t="s">
        <v>192</v>
      </c>
      <c r="T20" s="38"/>
      <c r="U20" s="38" t="s">
        <v>193</v>
      </c>
      <c r="V20" s="38" t="s">
        <v>194</v>
      </c>
      <c r="W20" s="38" t="s">
        <v>195</v>
      </c>
      <c r="X20" s="38"/>
      <c r="Y20" s="38" t="s">
        <v>115</v>
      </c>
      <c r="Z20" s="38"/>
      <c r="AA20" s="38" t="s">
        <v>114</v>
      </c>
      <c r="AB20" s="38"/>
      <c r="AC20" s="38" t="s">
        <v>190</v>
      </c>
      <c r="AD20" s="11"/>
      <c r="AE20" s="40" t="s">
        <v>196</v>
      </c>
      <c r="AF20" s="12"/>
      <c r="AG20" s="39" t="s">
        <v>180</v>
      </c>
      <c r="AH20" s="39" t="s">
        <v>154</v>
      </c>
      <c r="AI20" s="12"/>
      <c r="AJ20" s="14" t="s">
        <v>27</v>
      </c>
      <c r="AK20" s="14" t="s">
        <v>68</v>
      </c>
      <c r="AL20" s="14" t="s">
        <v>66</v>
      </c>
      <c r="AM20" s="32" t="s">
        <v>41</v>
      </c>
      <c r="AN20" s="32" t="s">
        <v>25</v>
      </c>
      <c r="AO20" s="43" t="s">
        <v>222</v>
      </c>
    </row>
    <row r="21" spans="1:41">
      <c r="A21" s="25" t="str">
        <f t="shared" si="0"/>
        <v>Code (to be assigned)</v>
      </c>
      <c r="B21" s="36" t="s">
        <v>191</v>
      </c>
      <c r="C21" s="36"/>
      <c r="D21" s="36" t="s">
        <v>192</v>
      </c>
      <c r="E21" s="36"/>
      <c r="F21" s="36" t="s">
        <v>193</v>
      </c>
      <c r="G21" s="36" t="s">
        <v>194</v>
      </c>
      <c r="H21" s="36" t="s">
        <v>195</v>
      </c>
      <c r="I21" s="36"/>
      <c r="J21" s="36" t="s">
        <v>115</v>
      </c>
      <c r="K21" s="36"/>
      <c r="L21" s="36" t="s">
        <v>114</v>
      </c>
      <c r="M21" s="36"/>
      <c r="N21" s="36" t="s">
        <v>190</v>
      </c>
      <c r="O21" s="35"/>
      <c r="P21" s="37" t="s">
        <v>105</v>
      </c>
      <c r="Q21" s="38" t="s">
        <v>191</v>
      </c>
      <c r="R21" s="38"/>
      <c r="S21" s="38" t="s">
        <v>192</v>
      </c>
      <c r="T21" s="38"/>
      <c r="U21" s="38" t="s">
        <v>193</v>
      </c>
      <c r="V21" s="38" t="s">
        <v>194</v>
      </c>
      <c r="W21" s="38" t="s">
        <v>195</v>
      </c>
      <c r="X21" s="38"/>
      <c r="Y21" s="38" t="s">
        <v>115</v>
      </c>
      <c r="Z21" s="38"/>
      <c r="AA21" s="38" t="s">
        <v>114</v>
      </c>
      <c r="AB21" s="38"/>
      <c r="AC21" s="38" t="s">
        <v>190</v>
      </c>
      <c r="AD21" s="11"/>
      <c r="AE21" s="40" t="s">
        <v>129</v>
      </c>
      <c r="AF21" s="12"/>
      <c r="AG21" s="39" t="s">
        <v>181</v>
      </c>
      <c r="AH21" s="39" t="s">
        <v>155</v>
      </c>
      <c r="AI21" s="12"/>
      <c r="AJ21" s="14" t="s">
        <v>27</v>
      </c>
      <c r="AK21" s="14" t="s">
        <v>68</v>
      </c>
      <c r="AL21" s="14" t="s">
        <v>66</v>
      </c>
      <c r="AM21" s="32" t="s">
        <v>41</v>
      </c>
      <c r="AN21" s="32" t="s">
        <v>25</v>
      </c>
      <c r="AO21" s="43" t="s">
        <v>214</v>
      </c>
    </row>
    <row r="22" spans="1:41">
      <c r="A22" s="25" t="str">
        <f t="shared" si="0"/>
        <v>Code (to be assigned)</v>
      </c>
      <c r="B22" s="36" t="s">
        <v>191</v>
      </c>
      <c r="C22" s="36"/>
      <c r="D22" s="36" t="s">
        <v>192</v>
      </c>
      <c r="E22" s="36"/>
      <c r="F22" s="36" t="s">
        <v>193</v>
      </c>
      <c r="G22" s="36" t="s">
        <v>194</v>
      </c>
      <c r="H22" s="36" t="s">
        <v>195</v>
      </c>
      <c r="I22" s="36"/>
      <c r="J22" s="36" t="s">
        <v>115</v>
      </c>
      <c r="K22" s="36"/>
      <c r="L22" s="36" t="s">
        <v>114</v>
      </c>
      <c r="M22" s="36"/>
      <c r="N22" s="36" t="s">
        <v>190</v>
      </c>
      <c r="O22" s="35"/>
      <c r="P22" s="37" t="s">
        <v>106</v>
      </c>
      <c r="Q22" s="38" t="s">
        <v>191</v>
      </c>
      <c r="R22" s="38"/>
      <c r="S22" s="38" t="s">
        <v>192</v>
      </c>
      <c r="T22" s="38"/>
      <c r="U22" s="38" t="s">
        <v>193</v>
      </c>
      <c r="V22" s="38" t="s">
        <v>194</v>
      </c>
      <c r="W22" s="38" t="s">
        <v>195</v>
      </c>
      <c r="X22" s="38"/>
      <c r="Y22" s="38" t="s">
        <v>115</v>
      </c>
      <c r="Z22" s="38"/>
      <c r="AA22" s="38" t="s">
        <v>114</v>
      </c>
      <c r="AB22" s="38"/>
      <c r="AC22" s="38" t="s">
        <v>190</v>
      </c>
      <c r="AD22" s="11"/>
      <c r="AE22" s="40" t="s">
        <v>130</v>
      </c>
      <c r="AF22" s="12"/>
      <c r="AG22" s="39" t="s">
        <v>182</v>
      </c>
      <c r="AH22" s="39" t="s">
        <v>156</v>
      </c>
      <c r="AI22" s="12"/>
      <c r="AJ22" s="14" t="s">
        <v>27</v>
      </c>
      <c r="AK22" s="14" t="s">
        <v>68</v>
      </c>
      <c r="AL22" s="14" t="s">
        <v>66</v>
      </c>
      <c r="AM22" s="32" t="s">
        <v>41</v>
      </c>
      <c r="AN22" s="32" t="s">
        <v>25</v>
      </c>
      <c r="AO22" s="42" t="s">
        <v>223</v>
      </c>
    </row>
    <row r="23" spans="1:41">
      <c r="A23" s="25" t="str">
        <f t="shared" si="0"/>
        <v>Code (to be assigned)</v>
      </c>
      <c r="B23" s="36" t="s">
        <v>191</v>
      </c>
      <c r="C23" s="36"/>
      <c r="D23" s="36" t="s">
        <v>192</v>
      </c>
      <c r="E23" s="36"/>
      <c r="F23" s="36" t="s">
        <v>193</v>
      </c>
      <c r="G23" s="36" t="s">
        <v>194</v>
      </c>
      <c r="H23" s="36" t="s">
        <v>195</v>
      </c>
      <c r="I23" s="36"/>
      <c r="J23" s="36" t="s">
        <v>115</v>
      </c>
      <c r="K23" s="36"/>
      <c r="L23" s="36" t="s">
        <v>114</v>
      </c>
      <c r="M23" s="36"/>
      <c r="N23" s="36" t="s">
        <v>190</v>
      </c>
      <c r="O23" s="35"/>
      <c r="P23" s="37" t="s">
        <v>107</v>
      </c>
      <c r="Q23" s="38" t="s">
        <v>191</v>
      </c>
      <c r="R23" s="38"/>
      <c r="S23" s="38" t="s">
        <v>192</v>
      </c>
      <c r="T23" s="38"/>
      <c r="U23" s="38" t="s">
        <v>193</v>
      </c>
      <c r="V23" s="38" t="s">
        <v>194</v>
      </c>
      <c r="W23" s="38" t="s">
        <v>195</v>
      </c>
      <c r="X23" s="38"/>
      <c r="Y23" s="38" t="s">
        <v>115</v>
      </c>
      <c r="Z23" s="38"/>
      <c r="AA23" s="38" t="s">
        <v>114</v>
      </c>
      <c r="AB23" s="38"/>
      <c r="AC23" s="38" t="s">
        <v>190</v>
      </c>
      <c r="AD23" s="11"/>
      <c r="AE23" s="40" t="s">
        <v>131</v>
      </c>
      <c r="AF23" s="12"/>
      <c r="AG23" s="39" t="s">
        <v>183</v>
      </c>
      <c r="AH23" s="39" t="s">
        <v>157</v>
      </c>
      <c r="AI23" s="12"/>
      <c r="AJ23" s="14" t="s">
        <v>27</v>
      </c>
      <c r="AK23" s="14" t="s">
        <v>68</v>
      </c>
      <c r="AL23" s="14" t="s">
        <v>66</v>
      </c>
      <c r="AM23" s="32" t="s">
        <v>41</v>
      </c>
      <c r="AN23" s="32" t="s">
        <v>25</v>
      </c>
      <c r="AO23" s="43" t="s">
        <v>215</v>
      </c>
    </row>
    <row r="24" spans="1:41">
      <c r="A24" s="25" t="str">
        <f t="shared" si="0"/>
        <v>Code (to be assigned)</v>
      </c>
      <c r="B24" s="36" t="s">
        <v>191</v>
      </c>
      <c r="C24" s="36"/>
      <c r="D24" s="36" t="s">
        <v>192</v>
      </c>
      <c r="E24" s="36"/>
      <c r="F24" s="36" t="s">
        <v>193</v>
      </c>
      <c r="G24" s="36" t="s">
        <v>194</v>
      </c>
      <c r="H24" s="36" t="s">
        <v>195</v>
      </c>
      <c r="I24" s="36"/>
      <c r="J24" s="36" t="s">
        <v>115</v>
      </c>
      <c r="K24" s="36"/>
      <c r="L24" s="36" t="s">
        <v>114</v>
      </c>
      <c r="M24" s="36"/>
      <c r="N24" s="36" t="s">
        <v>190</v>
      </c>
      <c r="O24" s="35"/>
      <c r="P24" s="37" t="s">
        <v>108</v>
      </c>
      <c r="Q24" s="38" t="s">
        <v>191</v>
      </c>
      <c r="R24" s="38"/>
      <c r="S24" s="38" t="s">
        <v>192</v>
      </c>
      <c r="T24" s="38"/>
      <c r="U24" s="38" t="s">
        <v>193</v>
      </c>
      <c r="V24" s="38" t="s">
        <v>194</v>
      </c>
      <c r="W24" s="38" t="s">
        <v>195</v>
      </c>
      <c r="X24" s="38"/>
      <c r="Y24" s="38" t="s">
        <v>115</v>
      </c>
      <c r="Z24" s="38"/>
      <c r="AA24" s="38" t="s">
        <v>114</v>
      </c>
      <c r="AB24" s="38"/>
      <c r="AC24" s="38" t="s">
        <v>190</v>
      </c>
      <c r="AD24" s="11"/>
      <c r="AE24" s="40" t="s">
        <v>132</v>
      </c>
      <c r="AF24" s="12"/>
      <c r="AG24" s="39" t="s">
        <v>184</v>
      </c>
      <c r="AH24" s="39" t="s">
        <v>158</v>
      </c>
      <c r="AI24" s="12"/>
      <c r="AJ24" s="14" t="s">
        <v>27</v>
      </c>
      <c r="AK24" s="14" t="s">
        <v>68</v>
      </c>
      <c r="AL24" s="14" t="s">
        <v>66</v>
      </c>
      <c r="AM24" s="32" t="s">
        <v>41</v>
      </c>
      <c r="AN24" s="32" t="s">
        <v>25</v>
      </c>
      <c r="AO24" s="43" t="s">
        <v>216</v>
      </c>
    </row>
    <row r="25" spans="1:41">
      <c r="A25" s="25" t="str">
        <f t="shared" si="0"/>
        <v>Code (to be assigned)</v>
      </c>
      <c r="B25" s="36" t="s">
        <v>191</v>
      </c>
      <c r="C25" s="36"/>
      <c r="D25" s="36" t="s">
        <v>192</v>
      </c>
      <c r="E25" s="36"/>
      <c r="F25" s="36" t="s">
        <v>193</v>
      </c>
      <c r="G25" s="36" t="s">
        <v>194</v>
      </c>
      <c r="H25" s="36" t="s">
        <v>195</v>
      </c>
      <c r="I25" s="36"/>
      <c r="J25" s="36" t="s">
        <v>115</v>
      </c>
      <c r="K25" s="36"/>
      <c r="L25" s="36" t="s">
        <v>114</v>
      </c>
      <c r="M25" s="36"/>
      <c r="N25" s="36" t="s">
        <v>190</v>
      </c>
      <c r="O25" s="35"/>
      <c r="P25" s="37" t="s">
        <v>109</v>
      </c>
      <c r="Q25" s="38" t="s">
        <v>191</v>
      </c>
      <c r="R25" s="38"/>
      <c r="S25" s="38" t="s">
        <v>192</v>
      </c>
      <c r="T25" s="38"/>
      <c r="U25" s="38" t="s">
        <v>193</v>
      </c>
      <c r="V25" s="38" t="s">
        <v>194</v>
      </c>
      <c r="W25" s="38" t="s">
        <v>195</v>
      </c>
      <c r="X25" s="38"/>
      <c r="Y25" s="38" t="s">
        <v>115</v>
      </c>
      <c r="Z25" s="38"/>
      <c r="AA25" s="38" t="s">
        <v>114</v>
      </c>
      <c r="AB25" s="38"/>
      <c r="AC25" s="38" t="s">
        <v>190</v>
      </c>
      <c r="AD25" s="11"/>
      <c r="AE25" s="40" t="s">
        <v>133</v>
      </c>
      <c r="AF25" s="12"/>
      <c r="AG25" s="39" t="s">
        <v>185</v>
      </c>
      <c r="AH25" s="39" t="s">
        <v>159</v>
      </c>
      <c r="AI25" s="12"/>
      <c r="AJ25" s="14" t="s">
        <v>27</v>
      </c>
      <c r="AK25" s="14" t="s">
        <v>68</v>
      </c>
      <c r="AL25" s="14" t="s">
        <v>66</v>
      </c>
      <c r="AM25" s="32" t="s">
        <v>41</v>
      </c>
      <c r="AN25" s="32" t="s">
        <v>25</v>
      </c>
      <c r="AO25" s="43" t="s">
        <v>217</v>
      </c>
    </row>
    <row r="26" spans="1:41">
      <c r="A26" s="25" t="str">
        <f t="shared" si="0"/>
        <v>Code (to be assigned)</v>
      </c>
      <c r="B26" s="36" t="s">
        <v>191</v>
      </c>
      <c r="C26" s="36"/>
      <c r="D26" s="36" t="s">
        <v>192</v>
      </c>
      <c r="E26" s="36"/>
      <c r="F26" s="36" t="s">
        <v>193</v>
      </c>
      <c r="G26" s="36" t="s">
        <v>194</v>
      </c>
      <c r="H26" s="36" t="s">
        <v>195</v>
      </c>
      <c r="I26" s="36"/>
      <c r="J26" s="36" t="s">
        <v>115</v>
      </c>
      <c r="K26" s="36"/>
      <c r="L26" s="36" t="s">
        <v>114</v>
      </c>
      <c r="M26" s="36"/>
      <c r="N26" s="36" t="s">
        <v>190</v>
      </c>
      <c r="O26" s="35"/>
      <c r="P26" s="37" t="s">
        <v>110</v>
      </c>
      <c r="Q26" s="38" t="s">
        <v>191</v>
      </c>
      <c r="R26" s="38"/>
      <c r="S26" s="38" t="s">
        <v>192</v>
      </c>
      <c r="T26" s="38"/>
      <c r="U26" s="38" t="s">
        <v>193</v>
      </c>
      <c r="V26" s="38" t="s">
        <v>194</v>
      </c>
      <c r="W26" s="38" t="s">
        <v>195</v>
      </c>
      <c r="X26" s="38"/>
      <c r="Y26" s="38" t="s">
        <v>115</v>
      </c>
      <c r="Z26" s="38"/>
      <c r="AA26" s="38" t="s">
        <v>114</v>
      </c>
      <c r="AB26" s="38"/>
      <c r="AC26" s="38" t="s">
        <v>190</v>
      </c>
      <c r="AD26" s="11"/>
      <c r="AE26" s="40" t="s">
        <v>134</v>
      </c>
      <c r="AF26" s="12"/>
      <c r="AG26" s="39" t="s">
        <v>186</v>
      </c>
      <c r="AH26" s="39" t="s">
        <v>160</v>
      </c>
      <c r="AI26" s="12"/>
      <c r="AJ26" s="14" t="s">
        <v>27</v>
      </c>
      <c r="AK26" s="14" t="s">
        <v>68</v>
      </c>
      <c r="AL26" s="14" t="s">
        <v>66</v>
      </c>
      <c r="AM26" s="32" t="s">
        <v>41</v>
      </c>
      <c r="AN26" s="32" t="s">
        <v>25</v>
      </c>
      <c r="AO26" s="43" t="s">
        <v>218</v>
      </c>
    </row>
    <row r="27" spans="1:41">
      <c r="A27" s="25" t="str">
        <f t="shared" si="0"/>
        <v>Code (to be assigned)</v>
      </c>
      <c r="B27" s="36" t="s">
        <v>191</v>
      </c>
      <c r="C27" s="36"/>
      <c r="D27" s="36" t="s">
        <v>192</v>
      </c>
      <c r="E27" s="36"/>
      <c r="F27" s="36" t="s">
        <v>193</v>
      </c>
      <c r="G27" s="36" t="s">
        <v>194</v>
      </c>
      <c r="H27" s="36" t="s">
        <v>195</v>
      </c>
      <c r="I27" s="36"/>
      <c r="J27" s="36" t="s">
        <v>115</v>
      </c>
      <c r="K27" s="36"/>
      <c r="L27" s="36" t="s">
        <v>114</v>
      </c>
      <c r="M27" s="36"/>
      <c r="N27" s="36" t="s">
        <v>190</v>
      </c>
      <c r="O27" s="35"/>
      <c r="P27" s="37" t="s">
        <v>111</v>
      </c>
      <c r="Q27" s="38" t="s">
        <v>191</v>
      </c>
      <c r="R27" s="38"/>
      <c r="S27" s="38" t="s">
        <v>192</v>
      </c>
      <c r="T27" s="38"/>
      <c r="U27" s="38" t="s">
        <v>193</v>
      </c>
      <c r="V27" s="38" t="s">
        <v>194</v>
      </c>
      <c r="W27" s="38" t="s">
        <v>195</v>
      </c>
      <c r="X27" s="38"/>
      <c r="Y27" s="38" t="s">
        <v>115</v>
      </c>
      <c r="Z27" s="38"/>
      <c r="AA27" s="38" t="s">
        <v>114</v>
      </c>
      <c r="AB27" s="38"/>
      <c r="AC27" s="38" t="s">
        <v>190</v>
      </c>
      <c r="AD27" s="11"/>
      <c r="AE27" s="40" t="s">
        <v>135</v>
      </c>
      <c r="AF27" s="12"/>
      <c r="AG27" s="39" t="s">
        <v>187</v>
      </c>
      <c r="AH27" s="39" t="s">
        <v>161</v>
      </c>
      <c r="AI27" s="12"/>
      <c r="AJ27" s="14" t="s">
        <v>27</v>
      </c>
      <c r="AK27" s="14" t="s">
        <v>68</v>
      </c>
      <c r="AL27" s="14" t="s">
        <v>66</v>
      </c>
      <c r="AM27" s="32" t="s">
        <v>41</v>
      </c>
      <c r="AN27" s="32" t="s">
        <v>25</v>
      </c>
      <c r="AO27" s="42" t="s">
        <v>219</v>
      </c>
    </row>
    <row r="28" spans="1:41">
      <c r="A28" s="25" t="str">
        <f t="shared" si="0"/>
        <v>Code (to be assigned)</v>
      </c>
      <c r="B28" s="36" t="s">
        <v>191</v>
      </c>
      <c r="C28" s="36"/>
      <c r="D28" s="36" t="s">
        <v>192</v>
      </c>
      <c r="E28" s="36"/>
      <c r="F28" s="36" t="s">
        <v>193</v>
      </c>
      <c r="G28" s="36" t="s">
        <v>194</v>
      </c>
      <c r="H28" s="36" t="s">
        <v>195</v>
      </c>
      <c r="I28" s="36"/>
      <c r="J28" s="36" t="s">
        <v>115</v>
      </c>
      <c r="K28" s="36"/>
      <c r="L28" s="36" t="s">
        <v>114</v>
      </c>
      <c r="M28" s="36"/>
      <c r="N28" s="36" t="s">
        <v>190</v>
      </c>
      <c r="O28" s="35"/>
      <c r="P28" s="37" t="s">
        <v>112</v>
      </c>
      <c r="Q28" s="38" t="s">
        <v>191</v>
      </c>
      <c r="R28" s="38"/>
      <c r="S28" s="38" t="s">
        <v>192</v>
      </c>
      <c r="T28" s="38"/>
      <c r="U28" s="38" t="s">
        <v>193</v>
      </c>
      <c r="V28" s="38" t="s">
        <v>194</v>
      </c>
      <c r="W28" s="38" t="s">
        <v>195</v>
      </c>
      <c r="X28" s="38"/>
      <c r="Y28" s="38" t="s">
        <v>115</v>
      </c>
      <c r="Z28" s="38"/>
      <c r="AA28" s="38" t="s">
        <v>114</v>
      </c>
      <c r="AB28" s="38"/>
      <c r="AC28" s="38" t="s">
        <v>190</v>
      </c>
      <c r="AD28" s="11"/>
      <c r="AE28" s="40" t="s">
        <v>136</v>
      </c>
      <c r="AF28" s="12"/>
      <c r="AG28" s="39" t="s">
        <v>188</v>
      </c>
      <c r="AH28" s="39" t="s">
        <v>162</v>
      </c>
      <c r="AI28" s="12"/>
      <c r="AJ28" s="14" t="s">
        <v>27</v>
      </c>
      <c r="AK28" s="14" t="s">
        <v>68</v>
      </c>
      <c r="AL28" s="14" t="s">
        <v>66</v>
      </c>
      <c r="AM28" s="32" t="s">
        <v>41</v>
      </c>
      <c r="AN28" s="32" t="s">
        <v>25</v>
      </c>
      <c r="AO28" s="42" t="s">
        <v>220</v>
      </c>
    </row>
    <row r="29" spans="1:41">
      <c r="A29" s="25" t="str">
        <f t="shared" si="0"/>
        <v>Code (to be assigned)</v>
      </c>
      <c r="B29" s="36" t="s">
        <v>191</v>
      </c>
      <c r="C29" s="36"/>
      <c r="D29" s="36" t="s">
        <v>192</v>
      </c>
      <c r="E29" s="36"/>
      <c r="F29" s="36" t="s">
        <v>193</v>
      </c>
      <c r="G29" s="36" t="s">
        <v>194</v>
      </c>
      <c r="H29" s="36" t="s">
        <v>195</v>
      </c>
      <c r="I29" s="36"/>
      <c r="J29" s="36" t="s">
        <v>115</v>
      </c>
      <c r="K29" s="36"/>
      <c r="L29" s="36" t="s">
        <v>114</v>
      </c>
      <c r="M29" s="36"/>
      <c r="N29" s="36" t="s">
        <v>190</v>
      </c>
      <c r="O29" s="35"/>
      <c r="P29" s="37" t="s">
        <v>113</v>
      </c>
      <c r="Q29" s="38" t="s">
        <v>191</v>
      </c>
      <c r="R29" s="38"/>
      <c r="S29" s="38" t="s">
        <v>192</v>
      </c>
      <c r="T29" s="38"/>
      <c r="U29" s="38" t="s">
        <v>193</v>
      </c>
      <c r="V29" s="38" t="s">
        <v>194</v>
      </c>
      <c r="W29" s="38" t="s">
        <v>195</v>
      </c>
      <c r="X29" s="38"/>
      <c r="Y29" s="38" t="s">
        <v>115</v>
      </c>
      <c r="Z29" s="38"/>
      <c r="AA29" s="38" t="s">
        <v>114</v>
      </c>
      <c r="AB29" s="38"/>
      <c r="AC29" s="38" t="s">
        <v>190</v>
      </c>
      <c r="AD29" s="11"/>
      <c r="AE29" s="40" t="s">
        <v>137</v>
      </c>
      <c r="AF29" s="12"/>
      <c r="AG29" s="39" t="s">
        <v>189</v>
      </c>
      <c r="AH29" s="39" t="s">
        <v>163</v>
      </c>
      <c r="AI29" s="12"/>
      <c r="AJ29" s="14" t="s">
        <v>27</v>
      </c>
      <c r="AK29" s="14" t="s">
        <v>68</v>
      </c>
      <c r="AL29" s="14" t="s">
        <v>66</v>
      </c>
      <c r="AM29" s="32" t="s">
        <v>41</v>
      </c>
      <c r="AN29" s="32" t="s">
        <v>25</v>
      </c>
      <c r="AO29" s="42" t="s">
        <v>221</v>
      </c>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F4:AG4">
    <cfRule type="expression" dxfId="104" priority="122" stopIfTrue="1">
      <formula>Q3="Unassigned"</formula>
    </cfRule>
  </conditionalFormatting>
  <conditionalFormatting sqref="AF3">
    <cfRule type="expression" dxfId="103" priority="121" stopIfTrue="1">
      <formula>AF3="Unassigned"</formula>
    </cfRule>
  </conditionalFormatting>
  <conditionalFormatting sqref="AI3">
    <cfRule type="expression" dxfId="102" priority="120" stopIfTrue="1">
      <formula>AI3="Unassigned"</formula>
    </cfRule>
  </conditionalFormatting>
  <conditionalFormatting sqref="AG3">
    <cfRule type="expression" dxfId="101" priority="119" stopIfTrue="1">
      <formula>AG3="Unassigned"</formula>
    </cfRule>
  </conditionalFormatting>
  <conditionalFormatting sqref="AJ3:AL3">
    <cfRule type="expression" dxfId="100" priority="118" stopIfTrue="1">
      <formula>AJ3="Unassigned"</formula>
    </cfRule>
  </conditionalFormatting>
  <conditionalFormatting sqref="B2">
    <cfRule type="expression" dxfId="99" priority="117" stopIfTrue="1">
      <formula>B2="Unassigned"</formula>
    </cfRule>
  </conditionalFormatting>
  <conditionalFormatting sqref="B3:P3">
    <cfRule type="expression" dxfId="98" priority="116" stopIfTrue="1">
      <formula>B3="Unassigned"</formula>
    </cfRule>
  </conditionalFormatting>
  <conditionalFormatting sqref="AH3">
    <cfRule type="expression" dxfId="97" priority="115" stopIfTrue="1">
      <formula>AH3="Unassigned"</formula>
    </cfRule>
  </conditionalFormatting>
  <conditionalFormatting sqref="AN3">
    <cfRule type="expression" dxfId="96" priority="114" stopIfTrue="1">
      <formula>AN3="Unassigned"</formula>
    </cfRule>
  </conditionalFormatting>
  <conditionalFormatting sqref="AM3">
    <cfRule type="expression" dxfId="95" priority="112" stopIfTrue="1">
      <formula>AM3="Unassigned"</formula>
    </cfRule>
  </conditionalFormatting>
  <conditionalFormatting sqref="AF5:AG10003">
    <cfRule type="expression" dxfId="94" priority="110" stopIfTrue="1">
      <formula>AF5="Unassigned"</formula>
    </cfRule>
  </conditionalFormatting>
  <conditionalFormatting sqref="Q30:AE10003 B4:P4 AD4:AE29">
    <cfRule type="containsText" dxfId="93" priority="109" operator="containsText" text="Unassigned">
      <formula>NOT(ISERROR(SEARCH("Unassigned",B4)))</formula>
    </cfRule>
  </conditionalFormatting>
  <conditionalFormatting sqref="Y30:Y10003">
    <cfRule type="expression" dxfId="92" priority="105">
      <formula>AND($AM30 = "Create new", $AN30 = "order")=TRUE</formula>
    </cfRule>
  </conditionalFormatting>
  <conditionalFormatting sqref="Q30:Q10003">
    <cfRule type="expression" dxfId="91" priority="104">
      <formula>AND($AM30 = "Create new", $AN30 = "realm")=TRUE</formula>
    </cfRule>
  </conditionalFormatting>
  <conditionalFormatting sqref="R30:R10003">
    <cfRule type="expression" dxfId="90" priority="101">
      <formula>AND($AM30 = "Create new", $AN30 = "subrealm")=TRUE</formula>
    </cfRule>
  </conditionalFormatting>
  <conditionalFormatting sqref="S30:S10003">
    <cfRule type="expression" dxfId="89" priority="100">
      <formula>AND($AM30 = "Create new", $AN30 = "kingdom")=TRUE</formula>
    </cfRule>
  </conditionalFormatting>
  <conditionalFormatting sqref="T30:T10003">
    <cfRule type="expression" dxfId="88" priority="99">
      <formula>AND($AM30 = "Create new", $AN30 = "subkingdom")=TRUE</formula>
    </cfRule>
  </conditionalFormatting>
  <conditionalFormatting sqref="U30:U10003">
    <cfRule type="expression" dxfId="87" priority="98">
      <formula>AND($AM30 = "Create new", $AN30 = "phylum")=TRUE</formula>
    </cfRule>
  </conditionalFormatting>
  <conditionalFormatting sqref="V30:V10003">
    <cfRule type="expression" dxfId="86" priority="97">
      <formula>AND($AM30 = "Create new", $AN30 = "subphylum")=TRUE</formula>
    </cfRule>
  </conditionalFormatting>
  <conditionalFormatting sqref="W30:W10003">
    <cfRule type="expression" dxfId="85" priority="96">
      <formula>AND($AM30 = "Create new", $AN30 = "class")=TRUE</formula>
    </cfRule>
  </conditionalFormatting>
  <conditionalFormatting sqref="X30:X10003">
    <cfRule type="expression" dxfId="84" priority="95">
      <formula>AND($AM30 = "Create new", $AN30 = "subclass")=TRUE</formula>
    </cfRule>
  </conditionalFormatting>
  <conditionalFormatting sqref="Z30:Z10003">
    <cfRule type="expression" dxfId="83" priority="94">
      <formula>AND($AM30 = "Create new", $AN30 = "suborder")=TRUE</formula>
    </cfRule>
  </conditionalFormatting>
  <conditionalFormatting sqref="AA30:AA10003">
    <cfRule type="expression" dxfId="82" priority="93">
      <formula>AND($AM30 = "Create new", $AN30 = "family")=TRUE</formula>
    </cfRule>
  </conditionalFormatting>
  <conditionalFormatting sqref="AB30:AB10003">
    <cfRule type="expression" dxfId="81" priority="92">
      <formula>AND($AM30 = "Create new", $AN30 = "subfamily")=TRUE</formula>
    </cfRule>
  </conditionalFormatting>
  <conditionalFormatting sqref="AC30:AC10003">
    <cfRule type="expression" dxfId="80" priority="91">
      <formula>AND($AM30 = "Create new", $AN30 = "genus")=TRUE</formula>
    </cfRule>
  </conditionalFormatting>
  <conditionalFormatting sqref="AD4:AD10003">
    <cfRule type="expression" dxfId="79" priority="90">
      <formula>AND($AM4 = "Create new", $AN4 = "subgenus")=TRUE</formula>
    </cfRule>
  </conditionalFormatting>
  <conditionalFormatting sqref="AE4:AE10003">
    <cfRule type="expression" dxfId="78" priority="89">
      <formula>AND($AM4 = "Create new", $AN4 = "species")=TRUE</formula>
    </cfRule>
  </conditionalFormatting>
  <conditionalFormatting sqref="B5:N5">
    <cfRule type="containsText" dxfId="77" priority="75" operator="containsText" text="Unassigned">
      <formula>NOT(ISERROR(SEARCH("Unassigned",B5)))</formula>
    </cfRule>
  </conditionalFormatting>
  <conditionalFormatting sqref="B6:N6">
    <cfRule type="containsText" dxfId="76" priority="74" operator="containsText" text="Unassigned">
      <formula>NOT(ISERROR(SEARCH("Unassigned",B6)))</formula>
    </cfRule>
  </conditionalFormatting>
  <conditionalFormatting sqref="B7:N7">
    <cfRule type="containsText" dxfId="75" priority="73" operator="containsText" text="Unassigned">
      <formula>NOT(ISERROR(SEARCH("Unassigned",B7)))</formula>
    </cfRule>
  </conditionalFormatting>
  <conditionalFormatting sqref="B8:N8">
    <cfRule type="containsText" dxfId="74" priority="72" operator="containsText" text="Unassigned">
      <formula>NOT(ISERROR(SEARCH("Unassigned",B8)))</formula>
    </cfRule>
  </conditionalFormatting>
  <conditionalFormatting sqref="B9:N9">
    <cfRule type="containsText" dxfId="73" priority="71" operator="containsText" text="Unassigned">
      <formula>NOT(ISERROR(SEARCH("Unassigned",B9)))</formula>
    </cfRule>
  </conditionalFormatting>
  <conditionalFormatting sqref="B10:N10">
    <cfRule type="containsText" dxfId="72" priority="70" operator="containsText" text="Unassigned">
      <formula>NOT(ISERROR(SEARCH("Unassigned",B10)))</formula>
    </cfRule>
  </conditionalFormatting>
  <conditionalFormatting sqref="B11:N11">
    <cfRule type="containsText" dxfId="71" priority="69" operator="containsText" text="Unassigned">
      <formula>NOT(ISERROR(SEARCH("Unassigned",B11)))</formula>
    </cfRule>
  </conditionalFormatting>
  <conditionalFormatting sqref="B12:N12">
    <cfRule type="containsText" dxfId="70" priority="68" operator="containsText" text="Unassigned">
      <formula>NOT(ISERROR(SEARCH("Unassigned",B12)))</formula>
    </cfRule>
  </conditionalFormatting>
  <conditionalFormatting sqref="B13:N13">
    <cfRule type="containsText" dxfId="69" priority="67" operator="containsText" text="Unassigned">
      <formula>NOT(ISERROR(SEARCH("Unassigned",B13)))</formula>
    </cfRule>
  </conditionalFormatting>
  <conditionalFormatting sqref="B14:N14">
    <cfRule type="containsText" dxfId="68" priority="66" operator="containsText" text="Unassigned">
      <formula>NOT(ISERROR(SEARCH("Unassigned",B14)))</formula>
    </cfRule>
  </conditionalFormatting>
  <conditionalFormatting sqref="B15:N15">
    <cfRule type="containsText" dxfId="67" priority="65" operator="containsText" text="Unassigned">
      <formula>NOT(ISERROR(SEARCH("Unassigned",B15)))</formula>
    </cfRule>
  </conditionalFormatting>
  <conditionalFormatting sqref="B16:N16">
    <cfRule type="containsText" dxfId="66" priority="64" operator="containsText" text="Unassigned">
      <formula>NOT(ISERROR(SEARCH("Unassigned",B16)))</formula>
    </cfRule>
  </conditionalFormatting>
  <conditionalFormatting sqref="B17:N17">
    <cfRule type="containsText" dxfId="65" priority="63" operator="containsText" text="Unassigned">
      <formula>NOT(ISERROR(SEARCH("Unassigned",B17)))</formula>
    </cfRule>
  </conditionalFormatting>
  <conditionalFormatting sqref="B18:N18">
    <cfRule type="containsText" dxfId="64" priority="62" operator="containsText" text="Unassigned">
      <formula>NOT(ISERROR(SEARCH("Unassigned",B18)))</formula>
    </cfRule>
  </conditionalFormatting>
  <conditionalFormatting sqref="B19:N19">
    <cfRule type="containsText" dxfId="63" priority="61" operator="containsText" text="Unassigned">
      <formula>NOT(ISERROR(SEARCH("Unassigned",B19)))</formula>
    </cfRule>
  </conditionalFormatting>
  <conditionalFormatting sqref="B20:N20">
    <cfRule type="containsText" dxfId="62" priority="60" operator="containsText" text="Unassigned">
      <formula>NOT(ISERROR(SEARCH("Unassigned",B20)))</formula>
    </cfRule>
  </conditionalFormatting>
  <conditionalFormatting sqref="B21:N21">
    <cfRule type="containsText" dxfId="61" priority="59" operator="containsText" text="Unassigned">
      <formula>NOT(ISERROR(SEARCH("Unassigned",B21)))</formula>
    </cfRule>
  </conditionalFormatting>
  <conditionalFormatting sqref="B22:N22">
    <cfRule type="containsText" dxfId="60" priority="58" operator="containsText" text="Unassigned">
      <formula>NOT(ISERROR(SEARCH("Unassigned",B22)))</formula>
    </cfRule>
  </conditionalFormatting>
  <conditionalFormatting sqref="B23:N23">
    <cfRule type="containsText" dxfId="59" priority="57" operator="containsText" text="Unassigned">
      <formula>NOT(ISERROR(SEARCH("Unassigned",B23)))</formula>
    </cfRule>
  </conditionalFormatting>
  <conditionalFormatting sqref="B24:N24">
    <cfRule type="containsText" dxfId="58" priority="56" operator="containsText" text="Unassigned">
      <formula>NOT(ISERROR(SEARCH("Unassigned",B24)))</formula>
    </cfRule>
  </conditionalFormatting>
  <conditionalFormatting sqref="B25:N25">
    <cfRule type="containsText" dxfId="57" priority="55" operator="containsText" text="Unassigned">
      <formula>NOT(ISERROR(SEARCH("Unassigned",B25)))</formula>
    </cfRule>
  </conditionalFormatting>
  <conditionalFormatting sqref="B26:N26">
    <cfRule type="containsText" dxfId="56" priority="54" operator="containsText" text="Unassigned">
      <formula>NOT(ISERROR(SEARCH("Unassigned",B26)))</formula>
    </cfRule>
  </conditionalFormatting>
  <conditionalFormatting sqref="B27:N27">
    <cfRule type="containsText" dxfId="55" priority="53" operator="containsText" text="Unassigned">
      <formula>NOT(ISERROR(SEARCH("Unassigned",B27)))</formula>
    </cfRule>
  </conditionalFormatting>
  <conditionalFormatting sqref="B28:N28">
    <cfRule type="containsText" dxfId="54" priority="52" operator="containsText" text="Unassigned">
      <formula>NOT(ISERROR(SEARCH("Unassigned",B28)))</formula>
    </cfRule>
  </conditionalFormatting>
  <conditionalFormatting sqref="B29:N29">
    <cfRule type="containsText" dxfId="53" priority="51" operator="containsText" text="Unassigned">
      <formula>NOT(ISERROR(SEARCH("Unassigned",B29)))</formula>
    </cfRule>
  </conditionalFormatting>
  <conditionalFormatting sqref="Q4:AC4">
    <cfRule type="containsText" dxfId="52" priority="50" operator="containsText" text="Unassigned">
      <formula>NOT(ISERROR(SEARCH("Unassigned",Q4)))</formula>
    </cfRule>
  </conditionalFormatting>
  <conditionalFormatting sqref="Q5:AC5">
    <cfRule type="containsText" dxfId="51" priority="49" operator="containsText" text="Unassigned">
      <formula>NOT(ISERROR(SEARCH("Unassigned",Q5)))</formula>
    </cfRule>
  </conditionalFormatting>
  <conditionalFormatting sqref="Q6:AC6">
    <cfRule type="containsText" dxfId="50" priority="48" operator="containsText" text="Unassigned">
      <formula>NOT(ISERROR(SEARCH("Unassigned",Q6)))</formula>
    </cfRule>
  </conditionalFormatting>
  <conditionalFormatting sqref="Q7:AC7">
    <cfRule type="containsText" dxfId="49" priority="47" operator="containsText" text="Unassigned">
      <formula>NOT(ISERROR(SEARCH("Unassigned",Q7)))</formula>
    </cfRule>
  </conditionalFormatting>
  <conditionalFormatting sqref="Q8:AC8">
    <cfRule type="containsText" dxfId="48" priority="46" operator="containsText" text="Unassigned">
      <formula>NOT(ISERROR(SEARCH("Unassigned",Q8)))</formula>
    </cfRule>
  </conditionalFormatting>
  <conditionalFormatting sqref="Q9:AC9">
    <cfRule type="containsText" dxfId="47" priority="45" operator="containsText" text="Unassigned">
      <formula>NOT(ISERROR(SEARCH("Unassigned",Q9)))</formula>
    </cfRule>
  </conditionalFormatting>
  <conditionalFormatting sqref="Q10:AC10">
    <cfRule type="containsText" dxfId="46" priority="44" operator="containsText" text="Unassigned">
      <formula>NOT(ISERROR(SEARCH("Unassigned",Q10)))</formula>
    </cfRule>
  </conditionalFormatting>
  <conditionalFormatting sqref="Q11:AC11">
    <cfRule type="containsText" dxfId="45" priority="43" operator="containsText" text="Unassigned">
      <formula>NOT(ISERROR(SEARCH("Unassigned",Q11)))</formula>
    </cfRule>
  </conditionalFormatting>
  <conditionalFormatting sqref="Q12:AC12">
    <cfRule type="containsText" dxfId="44" priority="42" operator="containsText" text="Unassigned">
      <formula>NOT(ISERROR(SEARCH("Unassigned",Q12)))</formula>
    </cfRule>
  </conditionalFormatting>
  <conditionalFormatting sqref="Q13:AC13">
    <cfRule type="containsText" dxfId="43" priority="41" operator="containsText" text="Unassigned">
      <formula>NOT(ISERROR(SEARCH("Unassigned",Q13)))</formula>
    </cfRule>
  </conditionalFormatting>
  <conditionalFormatting sqref="Q14:AC14">
    <cfRule type="containsText" dxfId="42" priority="40" operator="containsText" text="Unassigned">
      <formula>NOT(ISERROR(SEARCH("Unassigned",Q14)))</formula>
    </cfRule>
  </conditionalFormatting>
  <conditionalFormatting sqref="Q15:AC15">
    <cfRule type="containsText" dxfId="41" priority="39" operator="containsText" text="Unassigned">
      <formula>NOT(ISERROR(SEARCH("Unassigned",Q15)))</formula>
    </cfRule>
  </conditionalFormatting>
  <conditionalFormatting sqref="Q16:AC16">
    <cfRule type="containsText" dxfId="40" priority="38" operator="containsText" text="Unassigned">
      <formula>NOT(ISERROR(SEARCH("Unassigned",Q16)))</formula>
    </cfRule>
  </conditionalFormatting>
  <conditionalFormatting sqref="Q17:AC17">
    <cfRule type="containsText" dxfId="39" priority="37" operator="containsText" text="Unassigned">
      <formula>NOT(ISERROR(SEARCH("Unassigned",Q17)))</formula>
    </cfRule>
  </conditionalFormatting>
  <conditionalFormatting sqref="Q18:AC18">
    <cfRule type="containsText" dxfId="38" priority="36" operator="containsText" text="Unassigned">
      <formula>NOT(ISERROR(SEARCH("Unassigned",Q18)))</formula>
    </cfRule>
  </conditionalFormatting>
  <conditionalFormatting sqref="Q19:AC19">
    <cfRule type="containsText" dxfId="37" priority="35" operator="containsText" text="Unassigned">
      <formula>NOT(ISERROR(SEARCH("Unassigned",Q19)))</formula>
    </cfRule>
  </conditionalFormatting>
  <conditionalFormatting sqref="Q20:AC20">
    <cfRule type="containsText" dxfId="36" priority="34" operator="containsText" text="Unassigned">
      <formula>NOT(ISERROR(SEARCH("Unassigned",Q20)))</formula>
    </cfRule>
  </conditionalFormatting>
  <conditionalFormatting sqref="Q21:AC21">
    <cfRule type="containsText" dxfId="35" priority="33" operator="containsText" text="Unassigned">
      <formula>NOT(ISERROR(SEARCH("Unassigned",Q21)))</formula>
    </cfRule>
  </conditionalFormatting>
  <conditionalFormatting sqref="Q22:AC22">
    <cfRule type="containsText" dxfId="34" priority="32" operator="containsText" text="Unassigned">
      <formula>NOT(ISERROR(SEARCH("Unassigned",Q22)))</formula>
    </cfRule>
  </conditionalFormatting>
  <conditionalFormatting sqref="Q23:AC23">
    <cfRule type="containsText" dxfId="33" priority="31" operator="containsText" text="Unassigned">
      <formula>NOT(ISERROR(SEARCH("Unassigned",Q23)))</formula>
    </cfRule>
  </conditionalFormatting>
  <conditionalFormatting sqref="Q24:AC24">
    <cfRule type="containsText" dxfId="32" priority="30" operator="containsText" text="Unassigned">
      <formula>NOT(ISERROR(SEARCH("Unassigned",Q24)))</formula>
    </cfRule>
  </conditionalFormatting>
  <conditionalFormatting sqref="Q25:AC25">
    <cfRule type="containsText" dxfId="31" priority="29" operator="containsText" text="Unassigned">
      <formula>NOT(ISERROR(SEARCH("Unassigned",Q25)))</formula>
    </cfRule>
  </conditionalFormatting>
  <conditionalFormatting sqref="Q26:AC26">
    <cfRule type="containsText" dxfId="30" priority="28" operator="containsText" text="Unassigned">
      <formula>NOT(ISERROR(SEARCH("Unassigned",Q26)))</formula>
    </cfRule>
  </conditionalFormatting>
  <conditionalFormatting sqref="Q27:AC27">
    <cfRule type="containsText" dxfId="29" priority="27" operator="containsText" text="Unassigned">
      <formula>NOT(ISERROR(SEARCH("Unassigned",Q27)))</formula>
    </cfRule>
  </conditionalFormatting>
  <conditionalFormatting sqref="Q28:AC28">
    <cfRule type="containsText" dxfId="28" priority="26" operator="containsText" text="Unassigned">
      <formula>NOT(ISERROR(SEARCH("Unassigned",Q28)))</formula>
    </cfRule>
  </conditionalFormatting>
  <conditionalFormatting sqref="Q29:AC29">
    <cfRule type="containsText" dxfId="27" priority="25" operator="containsText" text="Unassigned">
      <formula>NOT(ISERROR(SEARCH("Unassigned",Q29)))</formula>
    </cfRule>
  </conditionalFormatting>
  <conditionalFormatting sqref="AO4">
    <cfRule type="expression" dxfId="26" priority="23">
      <formula>AO4="Unassigned"</formula>
    </cfRule>
  </conditionalFormatting>
  <conditionalFormatting sqref="AO4">
    <cfRule type="expression" dxfId="25" priority="24">
      <formula>AO4="Unassigned"</formula>
    </cfRule>
  </conditionalFormatting>
  <conditionalFormatting sqref="AO5">
    <cfRule type="expression" dxfId="24" priority="21">
      <formula>AO5="Unassigned"</formula>
    </cfRule>
  </conditionalFormatting>
  <conditionalFormatting sqref="AO5">
    <cfRule type="expression" dxfId="23" priority="22">
      <formula>AO5="Unassigned"</formula>
    </cfRule>
  </conditionalFormatting>
  <conditionalFormatting sqref="AO10">
    <cfRule type="expression" dxfId="22" priority="19">
      <formula>AO10="Unassigned"</formula>
    </cfRule>
  </conditionalFormatting>
  <conditionalFormatting sqref="AO10">
    <cfRule type="expression" dxfId="21" priority="20">
      <formula>AO10="Unassigned"</formula>
    </cfRule>
  </conditionalFormatting>
  <conditionalFormatting sqref="AO11">
    <cfRule type="expression" dxfId="20" priority="17">
      <formula>AO11="Unassigned"</formula>
    </cfRule>
  </conditionalFormatting>
  <conditionalFormatting sqref="AO11">
    <cfRule type="expression" dxfId="19" priority="18">
      <formula>AO11="Unassigned"</formula>
    </cfRule>
  </conditionalFormatting>
  <conditionalFormatting sqref="AO14">
    <cfRule type="expression" dxfId="18" priority="15">
      <formula>AO14="Unassigned"</formula>
    </cfRule>
  </conditionalFormatting>
  <conditionalFormatting sqref="AO14">
    <cfRule type="expression" dxfId="17" priority="16">
      <formula>AO14="Unassigned"</formula>
    </cfRule>
  </conditionalFormatting>
  <conditionalFormatting sqref="AO17">
    <cfRule type="expression" dxfId="16" priority="13">
      <formula>AO17="Unassigned"</formula>
    </cfRule>
  </conditionalFormatting>
  <conditionalFormatting sqref="AO17">
    <cfRule type="expression" dxfId="15" priority="14">
      <formula>AO17="Unassigned"</formula>
    </cfRule>
  </conditionalFormatting>
  <conditionalFormatting sqref="AO18">
    <cfRule type="expression" dxfId="14" priority="11">
      <formula>AO18="Unassigned"</formula>
    </cfRule>
  </conditionalFormatting>
  <conditionalFormatting sqref="AO18">
    <cfRule type="expression" dxfId="13" priority="12">
      <formula>AO18="Unassigned"</formula>
    </cfRule>
  </conditionalFormatting>
  <conditionalFormatting sqref="AO19">
    <cfRule type="expression" dxfId="12" priority="9">
      <formula>AO19="Unassigned"</formula>
    </cfRule>
  </conditionalFormatting>
  <conditionalFormatting sqref="AO19">
    <cfRule type="expression" dxfId="11" priority="10">
      <formula>AO19="Unassigned"</formula>
    </cfRule>
  </conditionalFormatting>
  <conditionalFormatting sqref="AO22">
    <cfRule type="expression" dxfId="10" priority="7">
      <formula>AO22="Unassigned"</formula>
    </cfRule>
  </conditionalFormatting>
  <conditionalFormatting sqref="AO22">
    <cfRule type="expression" dxfId="9" priority="8">
      <formula>AO22="Unassigned"</formula>
    </cfRule>
  </conditionalFormatting>
  <conditionalFormatting sqref="AO27">
    <cfRule type="expression" dxfId="8" priority="5">
      <formula>AO27="Unassigned"</formula>
    </cfRule>
  </conditionalFormatting>
  <conditionalFormatting sqref="AO27">
    <cfRule type="expression" dxfId="7" priority="6">
      <formula>AO27="Unassigned"</formula>
    </cfRule>
  </conditionalFormatting>
  <conditionalFormatting sqref="AO28">
    <cfRule type="expression" dxfId="6" priority="3">
      <formula>AO28="Unassigned"</formula>
    </cfRule>
  </conditionalFormatting>
  <conditionalFormatting sqref="AO28">
    <cfRule type="expression" dxfId="5" priority="4">
      <formula>AO28="Unassigned"</formula>
    </cfRule>
  </conditionalFormatting>
  <conditionalFormatting sqref="AO29">
    <cfRule type="expression" dxfId="4" priority="1">
      <formula>AO29="Unassigned"</formula>
    </cfRule>
  </conditionalFormatting>
  <conditionalFormatting sqref="AO29">
    <cfRule type="expression" dxfId="3" priority="2">
      <formula>AO29="Unassigned"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00000000-0002-0000-0000-000000000000}">
          <x14:formula1>
            <xm:f>'Menu Items (Do not change)'!$A$2:$A$5</xm:f>
          </x14:formula1>
          <xm:sqref>AJ4:AJ10003</xm:sqref>
        </x14:dataValidation>
        <x14:dataValidation type="list" errorStyle="warning" promptTitle="Please select" prompt="Select values from list below" xr:uid="{00000000-0002-0000-0000-000001000000}">
          <x14:formula1>
            <xm:f>'Menu Items (Do not change)'!$B$2:$B$14</xm:f>
          </x14:formula1>
          <xm:sqref>AK4:AK10003</xm:sqref>
        </x14:dataValidation>
        <x14:dataValidation type="list" errorStyle="warning" promptTitle="Please select" prompt="Select values from list below" xr:uid="{00000000-0002-0000-0000-000002000000}">
          <x14:formula1>
            <xm:f>'Menu Items (Do not change)'!$C$2:$C$18</xm:f>
          </x14:formula1>
          <xm:sqref>AL4:AL10003</xm:sqref>
        </x14:dataValidation>
        <x14:dataValidation type="list" errorStyle="warning" promptTitle="Please select" prompt="Select values from list below" xr:uid="{00000000-0002-0000-0000-000003000000}">
          <x14:formula1>
            <xm:f>'Menu Items (Do not change)'!$E$2:$E$17</xm:f>
          </x14:formula1>
          <xm:sqref>AN4:AN10003</xm:sqref>
        </x14:dataValidation>
        <x14:dataValidation type="list" errorStyle="warning" promptTitle="Please select" prompt="Select values from list below" xr:uid="{00000000-0002-0000-0000-000004000000}">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workbookViewId="0">
      <selection activeCell="J29" sqref="J29"/>
    </sheetView>
  </sheetViews>
  <sheetFormatPr baseColWidth="10" defaultColWidth="11.1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2022-06-08T02:06:22Z</dcterms:modified>
</cp:coreProperties>
</file>