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Volumes/USB321FD/"/>
    </mc:Choice>
  </mc:AlternateContent>
  <xr:revisionPtr revIDLastSave="0" documentId="8_{94546395-FCDE-CD47-8654-5748C4910C71}" xr6:coauthVersionLast="47" xr6:coauthVersionMax="47" xr10:uidLastSave="{00000000-0000-0000-0000-000000000000}"/>
  <bookViews>
    <workbookView xWindow="0" yWindow="500" windowWidth="28800" windowHeight="164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<sst xmlns="http://schemas.openxmlformats.org/spreadsheetml/2006/main" count="193" uniqueCount="133">
  <si>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</si>
  <si>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</si>
  <si>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</si>
  <si>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</si>
  <si>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</si>
  <si>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</si>
  <si>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</si>
  <si>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</si>
  <si>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</si>
  <si>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</si>
  <si>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</si>
  <si>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</si>
  <si>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</si>
  <si>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</si>
  <si>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</si>
  <si>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</si>
  <si>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</si>
  <si>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</si>
  <si>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</si>
  <si>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</si>
  <si>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</si>
  <si>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</si>
  <si>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</si>
  <si>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</si>
  <si>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</si>
  <si>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</si>
  <si>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</si>
  <si>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</si>
  <si>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</si>
  <si>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</si>
  <si>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</si>
  <si>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</si>
  <si>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</si>
  <si>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</si>
  <si>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</si>
  <si>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</si>
  <si>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</si>
  <si>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</si>
  <si>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</si>
  <si>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</si>
  <si>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</si>
  <si>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</si>
  <si>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</si>
  <si>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</si>
  <si>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</si>
  <si>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</si>
  <si>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</si>
  <si>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</si>
  <si>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</si>
  <si>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</si>
  <si>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</si>
  <si>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</si>
  <si>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</si>
  <si>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</si>
  <si>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</si>
  <si>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</si>
  <si>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</si>
  <si>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</si>
  <si>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</si>
  <si>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</si>
  <si>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</si>
  <si>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</si>
  <si>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</si>
  <si>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</si>
  <si>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</si>
  <si>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</si>
  <si>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</si>
  <si>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</si>
  <si>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</si>
  <si>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</si>
  <si>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</si>
  <si>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</si>
  <si>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</si>
  <si>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</si>
  <si>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</si>
  <si>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</si>
  <si>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</si>
  <si>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</si>
  <si>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</si>
  <si>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</si>
  <si>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</si>
  <si>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</si>
  <si>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</si>
  <si>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</si>
  <si>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</si>
  <si>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</si>
  <si>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</si>
  <si>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</si>
  <si>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</si>
  <si>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</si>
  <si>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</si>
  <si>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</si>
  <si>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</si>
  <si>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</si>
  <si>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</si>
  <si>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</si>
  <si>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</si>
  <si>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</si>
  <si>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</si>
  <si>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</si>
  <si>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</si>
  <si>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</si>
  <si>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</si>
  <si>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</si>
  <si>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</si>
  <si>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</si>
  <si>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</si>
  <si>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</si>
  <si>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</si>
  <si>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</si>
  <si>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</si>
  <si>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</si>
  <si>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</si>
  <si>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</si>
  <si>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</si>
  <si>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</si>
  <si>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</si>
  <si>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</si>
  <si>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Pisuviricota</t>
  </si>
  <si>
    <t>Patatavirales</t>
  </si>
  <si>
    <t>Potyliviridae</t>
  </si>
  <si>
    <t>Potylivirus</t>
  </si>
  <si>
    <t>Potylivirus uromyci</t>
  </si>
  <si>
    <t>Plasmopara viticola lesion associated poty-like virus 1</t>
  </si>
  <si>
    <t>Uromyces potyvirus A</t>
  </si>
  <si>
    <t>PvLaPlV1</t>
  </si>
  <si>
    <t>UrPVA</t>
  </si>
  <si>
    <t>Won</t>
  </si>
  <si>
    <t>DMG-C-DN30127</t>
  </si>
  <si>
    <t>Potylivirus italicum</t>
  </si>
  <si>
    <t>Stelpaviricetes</t>
  </si>
  <si>
    <t>MN551108</t>
  </si>
  <si>
    <t>MK231047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</si>
</sst>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1" fillId="7"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zoomScale="130" zoomScaleNormal="130" workbookViewId="0">
      <pane ySplit="4" topLeftCell="A5" activePane="bottomLeft" state="frozen"/>
      <selection pane="bottomLeft" activeCell="Z5" sqref="Z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1.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2025.009F</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2025.009F.N.v2.Potyliviridae_newfam.xlsx</v>
      </c>
      <c r="AF1" s="23"/>
      <c r="AG1" s="16"/>
      <c r="AH1" s="16"/>
      <c r="AI1" s="16"/>
      <c r="AJ1" s="16"/>
      <c r="AK1" s="16"/>
      <c r="AL1" s="16"/>
      <c r="AM1" s="16"/>
      <c r="AN1" s="16"/>
      <c r="AO1"/>
    </row>
    <row r="2" spans="1:41" ht="19" x14ac:dyDescent="0.2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130</v>
      </c>
      <c r="W5" s="34"/>
      <c r="X5" s="34" t="s">
        <v>119</v>
      </c>
      <c r="Z5" s="49" t="s">
        <v>120</v>
      </c>
      <c r="AL5" s="15" t="s">
        <v>27</v>
      </c>
      <c r="AM5" s="15" t="s">
        <v>42</v>
      </c>
    </row>
    <row r="6" spans="1:41" x14ac:dyDescent="0.2">
      <c r="P6" s="14" t="s">
        <v>116</v>
      </c>
      <c r="R6" s="14" t="s">
        <v>117</v>
      </c>
      <c r="T6" s="14" t="s">
        <v>118</v>
      </c>
      <c r="V6" s="34" t="s">
        <v>130</v>
      </c>
      <c r="X6" s="14" t="s">
        <v>119</v>
      </c>
      <c r="Z6" s="14" t="s">
        <v>120</v>
      </c>
      <c r="AB6" s="14" t="s">
        <v>121</v>
      </c>
      <c r="AL6" s="15" t="s">
        <v>27</v>
      </c>
      <c r="AM6" s="15" t="s">
        <v>35</v>
      </c>
    </row>
    <row r="7" spans="1:41" x14ac:dyDescent="0.2">
      <c r="P7" s="14" t="s">
        <v>116</v>
      </c>
      <c r="R7" s="14" t="s">
        <v>117</v>
      </c>
      <c r="T7" s="14" t="s">
        <v>118</v>
      </c>
      <c r="V7" s="34" t="s">
        <v>130</v>
      </c>
      <c r="X7" s="14" t="s">
        <v>119</v>
      </c>
      <c r="Z7" s="14" t="s">
        <v>120</v>
      </c>
      <c r="AB7" s="14" t="s">
        <v>121</v>
      </c>
      <c r="AD7" s="26" t="s">
        <v>129</v>
      </c>
      <c r="AE7" s="4" t="s">
        <v>131</v>
      </c>
      <c r="AF7" s="4" t="s">
        <v>123</v>
      </c>
      <c r="AG7" s="4" t="s">
        <v>125</v>
      </c>
      <c r="AH7" s="4" t="s">
        <v>128</v>
      </c>
      <c r="AI7" s="4" t="s">
        <v>29</v>
      </c>
      <c r="AJ7" s="4" t="s">
        <v>101</v>
      </c>
      <c r="AK7" s="4" t="s">
        <v>40</v>
      </c>
      <c r="AL7" s="15" t="s">
        <v>27</v>
      </c>
      <c r="AM7" s="15" t="s">
        <v>28</v>
      </c>
    </row>
    <row r="8" spans="1:41" x14ac:dyDescent="0.2">
      <c r="P8" s="14" t="s">
        <v>116</v>
      </c>
      <c r="R8" s="14" t="s">
        <v>117</v>
      </c>
      <c r="T8" s="14" t="s">
        <v>118</v>
      </c>
      <c r="V8" s="34" t="s">
        <v>130</v>
      </c>
      <c r="X8" s="14" t="s">
        <v>119</v>
      </c>
      <c r="Z8" s="14" t="s">
        <v>120</v>
      </c>
      <c r="AB8" s="14" t="s">
        <v>121</v>
      </c>
      <c r="AD8" s="26" t="s">
        <v>122</v>
      </c>
      <c r="AE8" s="4" t="s">
        <v>132</v>
      </c>
      <c r="AF8" s="4" t="s">
        <v>124</v>
      </c>
      <c r="AG8" s="4" t="s">
        <v>126</v>
      </c>
      <c r="AH8" s="4" t="s">
        <v>127</v>
      </c>
      <c r="AI8" s="4" t="s">
        <v>29</v>
      </c>
      <c r="AJ8" s="4" t="s">
        <v>101</v>
      </c>
      <c r="AK8" s="4" t="s">
        <v>40</v>
      </c>
      <c r="AL8" s="15" t="s">
        <v>27</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4 Q3:AC4 P5:AC1048573">
    <cfRule type="expression" dxfId="4" priority="6">
      <formula>AND(NOT(ISBLANK(P1)),COUNTA(Q1:$AD1)=0)</formula>
    </cfRule>
  </conditionalFormatting>
  <conditionalFormatting sqref="P4:AC1048576">
    <cfRule type="containsText" dxfId="3" priority="2" operator="containsText" text=" ">
      <formula>NOT(ISERROR(SEARCH(" ",P4)))</formula>
    </cfRule>
  </conditionalFormatting>
  <conditionalFormatting sqref="P1048574:AC1048576">
    <cfRule type="expression" dxfId="2" priority="25">
      <formula>AND(NOT(ISBLANK(P1048574)),COUNTA(Q1048574:$AD1048575)=0)</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5">
    <dataValidation type="custom" allowBlank="1" showInputMessage="1" showErrorMessage="1" errorTitle="Binomial Naming" error="Species name must start with the name of it's genus." promptTitle="binomial" sqref="AD1:AD3" xr:uid="{A9AFC735-6422-F541-A587-D83ABF0F8565}">
      <formula1>OR(LEFT(AD1048572,LEN(AB1048572))=AB1048572,AD1048572="Species")</formula1>
    </dataValidation>
    <dataValidation type="custom" allowBlank="1" showInputMessage="1" showErrorMessage="1" errorTitle="Binomial Naming" error="Species name must start with the name of it's genus." promptTitle="binomial" sqref="AD4 AD10" xr:uid="{A4AEA818-0958-6D4E-94E8-ADF6CB5620B6}">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D349C25E-947E-B044-9696-2C4915ED84A6}"/>
    <dataValidation type="custom" allowBlank="1" showInputMessage="1" showErrorMessage="1" errorTitle="Binomial Naming" error="Species name must start with the name of it's genus." promptTitle="binomial" sqref="AD5:AD6 AD11:AD1048576" xr:uid="{4704209F-9449-B84F-8707-98AF450F24F8}">
      <formula1>OR(LEFT(AD1,LEN(AB1))=AB1,AD1="Species")</formula1>
    </dataValidation>
    <dataValidation type="custom" allowBlank="1" showInputMessage="1" showErrorMessage="1" errorTitle="Binomial Naming" error="Species name must start with the name of it's genus." promptTitle="binomial" sqref="AD7:AD9" xr:uid="{E016C756-E38D-D843-B191-0989E343FE01}">
      <formula1>OR(LEFT(AD4,LEN(AB4))=AB4,AD4="Species")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8204E4D1-27CD-7E47-9E26-62CDEDEE011C}">
          <x14:formula1>
            <xm:f>'Menu Items (Do not change)'!$E:$E</xm:f>
          </x14:formula1>
          <xm:sqref>AM1:AM2 AM4:AM1048576</xm:sqref>
        </x14:dataValidation>
        <x14:dataValidation type="list" errorStyle="warning" allowBlank="1" showInputMessage="1" showErrorMessage="1" xr:uid="{714B38FB-EAE0-8843-8724-D41AFACE7263}">
          <x14:formula1>
            <xm:f>'Menu Items (Do not change)'!$D:$D</xm:f>
          </x14:formula1>
          <xm:sqref>AL1:AL2 AL4:AL1048576</xm:sqref>
        </x14:dataValidation>
        <x14:dataValidation type="list" allowBlank="1" showInputMessage="1" showErrorMessage="1" xr:uid="{A79C9C6C-342F-5346-9671-0032D848D188}">
          <x14:formula1>
            <xm:f>'Menu Items (Do not change)'!$A:$A</xm:f>
          </x14:formula1>
          <xm:sqref>AI1:AI1048576</xm:sqref>
        </x14:dataValidation>
        <x14:dataValidation type="list" allowBlank="1" showInputMessage="1" showErrorMessage="1" xr:uid="{3102DC23-5932-4D41-B22A-8D1CED06B3C1}">
          <x14:formula1>
            <xm:f>'Menu Items (Do not change)'!$B:$B</xm:f>
          </x14:formula1>
          <xm:sqref>AJ1:AJ1048576</xm:sqref>
        </x14:dataValidation>
        <x14:dataValidation type="list" allowBlank="1" showInputMessage="1" showErrorMessage="1" xr:uid="{8EACA8E9-BBA7-A848-AC64-C505711076B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2025-09-22T06:26:07Z</dcterms:modified>
</cp:coreProperties>
</file>