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F_received\"/>
    </mc:Choice>
  </mc:AlternateContent>
  <xr:revisionPtr revIDLastSave="0" documentId="8_{2C1C964A-6D3B-4021-88F2-65C11D9BF412}"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<sst xmlns="http://schemas.openxmlformats.org/spreadsheetml/2006/main" count="372" uniqueCount="188">
  <si>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</si>
  <si>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</si>
  <si>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</si>
  <si>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</si>
  <si>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</si>
  <si>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</si>
  <si>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</si>
  <si>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</si>
  <si>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</si>
  <si>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</si>
  <si>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</si>
  <si>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</si>
  <si>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</si>
  <si>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</si>
  <si>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</si>
  <si>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</si>
  <si>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</si>
  <si>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</si>
  <si>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</si>
  <si>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</si>
  <si>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</si>
  <si>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</si>
  <si>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</si>
  <si>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</si>
  <si>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</si>
  <si>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</si>
  <si>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</si>
  <si>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</si>
  <si>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</si>
  <si>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</si>
  <si>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</si>
  <si>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</si>
  <si>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</si>
  <si>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</si>
  <si>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</si>
  <si>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</si>
  <si>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</si>
  <si>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</si>
  <si>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</si>
  <si>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</si>
  <si>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</si>
  <si>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</si>
  <si>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</si>
  <si>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</si>
  <si>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</si>
  <si>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</si>
  <si>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</si>
  <si>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</si>
  <si>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</si>
  <si>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</si>
  <si>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</si>
  <si>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</si>
  <si>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</si>
  <si>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</si>
  <si>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</si>
  <si>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</si>
  <si>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</si>
  <si>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</si>
  <si>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</si>
  <si>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</si>
  <si>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</si>
  <si>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</si>
  <si>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</si>
  <si>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</si>
  <si>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</si>
  <si>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</si>
  <si>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</si>
  <si>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</si>
  <si>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</si>
  <si>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</si>
  <si>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</si>
  <si>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</si>
  <si>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</si>
  <si>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</si>
  <si>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</si>
  <si>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</si>
  <si>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</si>
  <si>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</si>
  <si>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</si>
  <si>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</si>
  <si>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</si>
  <si>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</si>
  <si>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</si>
  <si>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</si>
  <si>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</si>
  <si>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</si>
  <si>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</si>
  <si>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</si>
  <si>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</si>
  <si>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</si>
  <si>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</si>
  <si>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</si>
  <si>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</si>
  <si>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</si>
  <si>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</si>
  <si>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</si>
  <si>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</si>
  <si>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</si>
  <si>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</si>
  <si>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</si>
  <si>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</si>
  <si>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</si>
  <si>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</si>
  <si>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</si>
  <si>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</si>
  <si>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</si>
  <si>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</si>
  <si>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</si>
  <si>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</si>
  <si>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</si>
  <si>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</si>
  <si>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</si>
  <si>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</si>
  <si>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</si>
  <si>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</si>
  <si>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</si>
  <si>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</si>
  <si>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</si>
  <si>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</si>
  <si>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Duplopiviricetes</t>
  </si>
  <si>
    <t>Durnavirales</t>
  </si>
  <si>
    <t>Amalgaviridae</t>
  </si>
  <si>
    <t>Unirnavirus</t>
  </si>
  <si>
    <t xml:space="preserve">Unirnavirus aldianthicolae </t>
  </si>
  <si>
    <t>MT241326</t>
  </si>
  <si>
    <t xml:space="preserve">Alternaria dianthicola dsRNA virus 1 </t>
  </si>
  <si>
    <t>AdRV1</t>
  </si>
  <si>
    <t>Unirnavirus allongipei</t>
  </si>
  <si>
    <t>Unirnavirus aspergilli</t>
  </si>
  <si>
    <t>Unirnavirus beauveriae</t>
  </si>
  <si>
    <t>Unirnavirus cogleosporioidei</t>
  </si>
  <si>
    <t>Unirnavirus cohigginsiani</t>
  </si>
  <si>
    <t>Unirnavirus fusarii</t>
  </si>
  <si>
    <t>Unirnavirus pripenicillii</t>
  </si>
  <si>
    <t>Unirnavirus secupenicillii</t>
  </si>
  <si>
    <t>Unirnavirus trichodermae</t>
  </si>
  <si>
    <t>Unirnavirus prustilaginoideae</t>
  </si>
  <si>
    <t>Unirnavirus secustilaginoideae</t>
  </si>
  <si>
    <t>Aspergillus lentulus non-segmented dsRNA virus 1</t>
  </si>
  <si>
    <t>AlenNdsRV1</t>
  </si>
  <si>
    <t>LC553704</t>
  </si>
  <si>
    <t xml:space="preserve">Beauveria bassiana non-segmented RNA virus 1 </t>
  </si>
  <si>
    <t>BbNV1</t>
  </si>
  <si>
    <t>J-YC-1</t>
  </si>
  <si>
    <t>LN610699</t>
  </si>
  <si>
    <t>Colletotrichum gloeosporioides RNA virus 1</t>
  </si>
  <si>
    <t>CgRV1</t>
  </si>
  <si>
    <t>MH990637</t>
  </si>
  <si>
    <t>Colletotrichum higginsianum non-segmented dsRNA virus 1</t>
  </si>
  <si>
    <t>KM923925</t>
  </si>
  <si>
    <t>ChNRV1</t>
  </si>
  <si>
    <t>Penicillium janczewskii Beauveria bassiana-like virus 1</t>
  </si>
  <si>
    <t>PjBIV1</t>
  </si>
  <si>
    <t>KT601106</t>
  </si>
  <si>
    <t>Trichoderma harzianum mycovirus 1</t>
  </si>
  <si>
    <t>ThMV1</t>
  </si>
  <si>
    <t>MH155602</t>
  </si>
  <si>
    <t>Ustilaginoidea virens RNA virus M-A</t>
  </si>
  <si>
    <t>UvRVM-A</t>
  </si>
  <si>
    <t>ON791647</t>
  </si>
  <si>
    <t>CDSRMV1</t>
  </si>
  <si>
    <t>Combu double-strand RNA mycovirus</t>
  </si>
  <si>
    <t>C3A</t>
  </si>
  <si>
    <t>HNSZ-1</t>
  </si>
  <si>
    <t>EABb 92/11-Dm</t>
  </si>
  <si>
    <t>MUT4359</t>
  </si>
  <si>
    <t>Ssa-44.1</t>
  </si>
  <si>
    <t>ON887156</t>
  </si>
  <si>
    <t>Alternaria longipes non-segmented mycovirus 1</t>
  </si>
  <si>
    <t>AlRV1</t>
  </si>
  <si>
    <t>HN28</t>
  </si>
  <si>
    <t>KJ817371</t>
  </si>
  <si>
    <t>IMI349063</t>
  </si>
  <si>
    <t>MN187541</t>
  </si>
  <si>
    <t>A104-1</t>
  </si>
  <si>
    <t>Fusarium culmorum virus 1</t>
  </si>
  <si>
    <t>FcV1</t>
  </si>
  <si>
    <t>OP103962</t>
  </si>
  <si>
    <t>Penicillium citrinum non-segmented RNA virus 1</t>
  </si>
  <si>
    <t>RCEF7060</t>
  </si>
  <si>
    <t>PcNRV1</t>
  </si>
  <si>
    <t>KR106133</t>
  </si>
  <si>
    <t>Ustilaginoidea virens unassigned RNA virus HNND 1</t>
  </si>
  <si>
    <t>UvURVHNND-1</t>
  </si>
  <si>
    <t>HNND-1</t>
  </si>
  <si>
    <t>Unirnavirus combuense</t>
  </si>
  <si>
    <t>2024.006F</t>
  </si>
  <si>
    <t>Fungal and Protist Viruses 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</si>
</sst>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0" fillId="6" borderId="1" xfId="0"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1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zoomScale="130" zoomScaleNormal="130" workbookViewId="0">
      <pane ySplit="4" topLeftCell="A5" activePane="bottomLeft" state="frozen"/>
      <selection pane="bottomLeft" activeCell="G7" sqref="G7"/>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8.83203125" style="14" customWidth="1"/>
    <col min="17" max="17" width="10.83203125" style="14"/>
    <col min="18" max="18" width="13.33203125" style="14" customWidth="1"/>
    <col min="19" max="21" width="10.83203125" style="14"/>
    <col min="22" max="22" width="14.33203125" style="14" bestFit="1" customWidth="1"/>
    <col min="23" max="23" width="10.83203125" style="14"/>
    <col min="24" max="24" width="11.83203125" style="14" customWidth="1"/>
    <col min="25" max="25" width="10.83203125" style="14"/>
    <col min="26" max="26" width="13.33203125" style="14" customWidth="1"/>
    <col min="27" max="29" width="10.83203125" style="14"/>
    <col min="30" max="30" width="26.33203125" style="26" customWidth="1"/>
    <col min="31" max="31" width="18.83203125" style="4" customWidth="1"/>
    <col min="32" max="32" width="50.33203125" style="4" customWidth="1"/>
    <col min="33" max="33" width="13.33203125" style="4" customWidth="1"/>
    <col min="34" max="34" width="30.832031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8" t="s">
        <v>112</v>
      </c>
      <c r="C1" s="48"/>
      <c r="D1" s="48"/>
      <c r="E1" s="49" t="s">
        <v>186</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2024.006F.Amalgaviridae_newgen.xlsx</v>
      </c>
      <c r="AF1" s="23"/>
      <c r="AG1" s="16"/>
      <c r="AH1" s="16"/>
      <c r="AI1" s="16"/>
      <c r="AJ1" s="16"/>
      <c r="AK1" s="16"/>
      <c r="AL1" s="16"/>
      <c r="AM1" s="16"/>
      <c r="AN1" s="16"/>
      <c r="AO1"/>
    </row>
    <row r="2" spans="1:41" ht="18.5">
      <c r="A2" s="18" t="s">
        <v>115</v>
      </c>
      <c r="B2" s="48" t="s">
        <v>111</v>
      </c>
      <c r="C2" s="48"/>
      <c r="D2" s="48"/>
      <c r="E2" s="50" t="s">
        <v>187</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T5" s="34" t="s">
        <v>118</v>
      </c>
      <c r="V5" s="34" t="s">
        <v>119</v>
      </c>
      <c r="X5" s="34" t="s">
        <v>120</v>
      </c>
      <c r="Z5" s="34" t="s">
        <v>121</v>
      </c>
      <c r="AB5" s="34" t="s">
        <v>122</v>
      </c>
      <c r="AD5" s="35"/>
      <c r="AL5" s="15" t="s">
        <v>27</v>
      </c>
      <c r="AM5" s="15" t="s">
        <v>35</v>
      </c>
    </row>
    <row r="6" spans="1:41">
      <c r="P6" s="34" t="s">
        <v>116</v>
      </c>
      <c r="R6" s="34" t="s">
        <v>117</v>
      </c>
      <c r="T6" s="34" t="s">
        <v>118</v>
      </c>
      <c r="V6" s="34" t="s">
        <v>119</v>
      </c>
      <c r="X6" s="34" t="s">
        <v>120</v>
      </c>
      <c r="Z6" s="34" t="s">
        <v>121</v>
      </c>
      <c r="AB6" s="34" t="s">
        <v>122</v>
      </c>
      <c r="AD6" s="35" t="s">
        <v>123</v>
      </c>
      <c r="AE6" s="4" t="s">
        <v>124</v>
      </c>
      <c r="AF6" s="4" t="s">
        <v>125</v>
      </c>
      <c r="AG6" s="4" t="s">
        <v>126</v>
      </c>
      <c r="AH6" s="4" t="s">
        <v>163</v>
      </c>
      <c r="AI6" s="4" t="s">
        <v>24</v>
      </c>
      <c r="AJ6" s="4" t="s">
        <v>47</v>
      </c>
      <c r="AK6" s="4" t="s">
        <v>40</v>
      </c>
      <c r="AL6" s="15" t="s">
        <v>27</v>
      </c>
      <c r="AM6" s="15" t="s">
        <v>28</v>
      </c>
    </row>
    <row r="7" spans="1:41">
      <c r="P7" s="14" t="s">
        <v>116</v>
      </c>
      <c r="R7" s="14" t="s">
        <v>117</v>
      </c>
      <c r="T7" s="14" t="s">
        <v>118</v>
      </c>
      <c r="V7" s="14" t="s">
        <v>119</v>
      </c>
      <c r="X7" s="14" t="s">
        <v>120</v>
      </c>
      <c r="Z7" s="14" t="s">
        <v>121</v>
      </c>
      <c r="AB7" s="14" t="s">
        <v>122</v>
      </c>
      <c r="AD7" s="26" t="s">
        <v>127</v>
      </c>
      <c r="AE7" s="4" t="s">
        <v>171</v>
      </c>
      <c r="AF7" s="4" t="s">
        <v>168</v>
      </c>
      <c r="AG7" s="4" t="s">
        <v>169</v>
      </c>
      <c r="AH7" s="4" t="s">
        <v>170</v>
      </c>
      <c r="AI7" s="4" t="s">
        <v>24</v>
      </c>
      <c r="AJ7" s="4" t="s">
        <v>47</v>
      </c>
      <c r="AK7" s="4" t="s">
        <v>40</v>
      </c>
      <c r="AL7" s="15" t="s">
        <v>27</v>
      </c>
      <c r="AM7" s="15" t="s">
        <v>28</v>
      </c>
    </row>
    <row r="8" spans="1:41">
      <c r="P8" s="14" t="s">
        <v>116</v>
      </c>
      <c r="R8" s="14" t="s">
        <v>117</v>
      </c>
      <c r="T8" s="14" t="s">
        <v>118</v>
      </c>
      <c r="V8" s="14" t="s">
        <v>119</v>
      </c>
      <c r="X8" s="14" t="s">
        <v>120</v>
      </c>
      <c r="Z8" s="14" t="s">
        <v>121</v>
      </c>
      <c r="AB8" s="14" t="s">
        <v>122</v>
      </c>
      <c r="AD8" s="26" t="s">
        <v>128</v>
      </c>
      <c r="AE8" s="4" t="s">
        <v>140</v>
      </c>
      <c r="AF8" s="4" t="s">
        <v>138</v>
      </c>
      <c r="AG8" s="4" t="s">
        <v>139</v>
      </c>
      <c r="AH8" s="4" t="s">
        <v>143</v>
      </c>
      <c r="AI8" s="4" t="s">
        <v>24</v>
      </c>
      <c r="AJ8" s="4" t="s">
        <v>47</v>
      </c>
      <c r="AK8" s="4" t="s">
        <v>40</v>
      </c>
      <c r="AL8" s="15" t="s">
        <v>27</v>
      </c>
      <c r="AM8" s="15" t="s">
        <v>28</v>
      </c>
    </row>
    <row r="9" spans="1:41">
      <c r="P9" s="14" t="s">
        <v>116</v>
      </c>
      <c r="R9" s="14" t="s">
        <v>117</v>
      </c>
      <c r="T9" s="14" t="s">
        <v>118</v>
      </c>
      <c r="V9" s="14" t="s">
        <v>119</v>
      </c>
      <c r="X9" s="14" t="s">
        <v>120</v>
      </c>
      <c r="Z9" s="14" t="s">
        <v>121</v>
      </c>
      <c r="AB9" s="14" t="s">
        <v>122</v>
      </c>
      <c r="AD9" s="26" t="s">
        <v>129</v>
      </c>
      <c r="AE9" s="4" t="s">
        <v>144</v>
      </c>
      <c r="AF9" s="4" t="s">
        <v>141</v>
      </c>
      <c r="AG9" s="4" t="s">
        <v>142</v>
      </c>
      <c r="AH9" s="4" t="s">
        <v>164</v>
      </c>
      <c r="AI9" s="4" t="s">
        <v>24</v>
      </c>
      <c r="AJ9" s="4" t="s">
        <v>47</v>
      </c>
      <c r="AK9" s="4" t="s">
        <v>40</v>
      </c>
      <c r="AL9" s="15" t="s">
        <v>27</v>
      </c>
      <c r="AM9" s="15" t="s">
        <v>28</v>
      </c>
    </row>
    <row r="10" spans="1:41">
      <c r="P10" s="14" t="s">
        <v>116</v>
      </c>
      <c r="R10" s="14" t="s">
        <v>117</v>
      </c>
      <c r="T10" s="14" t="s">
        <v>118</v>
      </c>
      <c r="V10" s="14" t="s">
        <v>119</v>
      </c>
      <c r="X10" s="14" t="s">
        <v>120</v>
      </c>
      <c r="Z10" s="14" t="s">
        <v>121</v>
      </c>
      <c r="AB10" s="14" t="s">
        <v>122</v>
      </c>
      <c r="AD10" s="26" t="s">
        <v>130</v>
      </c>
      <c r="AE10" s="4" t="s">
        <v>167</v>
      </c>
      <c r="AF10" s="4" t="s">
        <v>145</v>
      </c>
      <c r="AG10" s="4" t="s">
        <v>146</v>
      </c>
      <c r="AH10" s="4" t="s">
        <v>166</v>
      </c>
      <c r="AI10" s="4" t="s">
        <v>29</v>
      </c>
      <c r="AJ10" s="4" t="s">
        <v>47</v>
      </c>
      <c r="AK10" s="4" t="s">
        <v>40</v>
      </c>
      <c r="AL10" s="15" t="s">
        <v>27</v>
      </c>
      <c r="AM10" s="15" t="s">
        <v>28</v>
      </c>
    </row>
    <row r="11" spans="1:41">
      <c r="P11" s="14" t="s">
        <v>116</v>
      </c>
      <c r="R11" s="14" t="s">
        <v>117</v>
      </c>
      <c r="T11" s="14" t="s">
        <v>118</v>
      </c>
      <c r="V11" s="14" t="s">
        <v>119</v>
      </c>
      <c r="X11" s="14" t="s">
        <v>120</v>
      </c>
      <c r="Z11" s="14" t="s">
        <v>121</v>
      </c>
      <c r="AB11" s="14" t="s">
        <v>122</v>
      </c>
      <c r="AD11" s="26" t="s">
        <v>131</v>
      </c>
      <c r="AE11" s="4" t="s">
        <v>149</v>
      </c>
      <c r="AF11" s="4" t="s">
        <v>148</v>
      </c>
      <c r="AG11" s="4" t="s">
        <v>150</v>
      </c>
      <c r="AH11" s="4" t="s">
        <v>172</v>
      </c>
      <c r="AI11" s="4" t="s">
        <v>24</v>
      </c>
      <c r="AJ11" s="4" t="s">
        <v>47</v>
      </c>
      <c r="AK11" s="4" t="s">
        <v>40</v>
      </c>
      <c r="AL11" s="15" t="s">
        <v>27</v>
      </c>
      <c r="AM11" s="15" t="s">
        <v>28</v>
      </c>
    </row>
    <row r="12" spans="1:41">
      <c r="P12" s="14" t="s">
        <v>116</v>
      </c>
      <c r="R12" s="14" t="s">
        <v>117</v>
      </c>
      <c r="T12" s="14" t="s">
        <v>118</v>
      </c>
      <c r="V12" s="14" t="s">
        <v>119</v>
      </c>
      <c r="X12" s="14" t="s">
        <v>120</v>
      </c>
      <c r="Z12" s="14" t="s">
        <v>121</v>
      </c>
      <c r="AB12" s="14" t="s">
        <v>122</v>
      </c>
      <c r="AD12" s="35" t="s">
        <v>185</v>
      </c>
      <c r="AE12" s="4" t="s">
        <v>147</v>
      </c>
      <c r="AF12" s="4" t="s">
        <v>161</v>
      </c>
      <c r="AG12" s="4" t="s">
        <v>160</v>
      </c>
      <c r="AH12" s="4" t="s">
        <v>162</v>
      </c>
      <c r="AI12" s="4" t="s">
        <v>29</v>
      </c>
      <c r="AJ12" s="4" t="s">
        <v>47</v>
      </c>
      <c r="AK12" s="4" t="s">
        <v>40</v>
      </c>
      <c r="AL12" s="15" t="s">
        <v>27</v>
      </c>
      <c r="AM12" s="15" t="s">
        <v>28</v>
      </c>
    </row>
    <row r="13" spans="1:41">
      <c r="P13" s="14" t="s">
        <v>116</v>
      </c>
      <c r="R13" s="14" t="s">
        <v>117</v>
      </c>
      <c r="T13" s="14" t="s">
        <v>118</v>
      </c>
      <c r="V13" s="14" t="s">
        <v>119</v>
      </c>
      <c r="X13" s="14" t="s">
        <v>120</v>
      </c>
      <c r="Z13" s="14" t="s">
        <v>121</v>
      </c>
      <c r="AB13" s="14" t="s">
        <v>122</v>
      </c>
      <c r="AD13" s="26" t="s">
        <v>132</v>
      </c>
      <c r="AE13" s="4" t="s">
        <v>173</v>
      </c>
      <c r="AF13" s="4" t="s">
        <v>175</v>
      </c>
      <c r="AG13" s="4" t="s">
        <v>176</v>
      </c>
      <c r="AH13" s="4" t="s">
        <v>174</v>
      </c>
      <c r="AI13" s="4" t="s">
        <v>29</v>
      </c>
      <c r="AJ13" s="4" t="s">
        <v>47</v>
      </c>
      <c r="AK13" s="4" t="s">
        <v>40</v>
      </c>
      <c r="AL13" s="15" t="s">
        <v>27</v>
      </c>
      <c r="AM13" s="15" t="s">
        <v>28</v>
      </c>
    </row>
    <row r="14" spans="1:41">
      <c r="P14" s="14" t="s">
        <v>116</v>
      </c>
      <c r="R14" s="14" t="s">
        <v>117</v>
      </c>
      <c r="T14" s="14" t="s">
        <v>118</v>
      </c>
      <c r="V14" s="14" t="s">
        <v>119</v>
      </c>
      <c r="X14" s="14" t="s">
        <v>120</v>
      </c>
      <c r="Z14" s="14" t="s">
        <v>121</v>
      </c>
      <c r="AB14" s="14" t="s">
        <v>122</v>
      </c>
      <c r="AD14" s="26" t="s">
        <v>133</v>
      </c>
      <c r="AE14" s="4" t="s">
        <v>153</v>
      </c>
      <c r="AF14" s="4" t="s">
        <v>151</v>
      </c>
      <c r="AG14" s="4" t="s">
        <v>152</v>
      </c>
      <c r="AH14" s="4" t="s">
        <v>165</v>
      </c>
      <c r="AI14" s="4" t="s">
        <v>29</v>
      </c>
      <c r="AJ14" s="4" t="s">
        <v>47</v>
      </c>
      <c r="AK14" s="4" t="s">
        <v>40</v>
      </c>
      <c r="AL14" s="15" t="s">
        <v>27</v>
      </c>
      <c r="AM14" s="15" t="s">
        <v>28</v>
      </c>
    </row>
    <row r="15" spans="1:41">
      <c r="P15" s="14" t="s">
        <v>116</v>
      </c>
      <c r="R15" s="14" t="s">
        <v>117</v>
      </c>
      <c r="T15" s="14" t="s">
        <v>118</v>
      </c>
      <c r="V15" s="14" t="s">
        <v>119</v>
      </c>
      <c r="X15" s="14" t="s">
        <v>120</v>
      </c>
      <c r="Z15" s="14" t="s">
        <v>121</v>
      </c>
      <c r="AB15" s="14" t="s">
        <v>122</v>
      </c>
      <c r="AD15" s="26" t="s">
        <v>136</v>
      </c>
      <c r="AE15" s="4" t="s">
        <v>181</v>
      </c>
      <c r="AF15" s="4" t="s">
        <v>182</v>
      </c>
      <c r="AG15" s="4" t="s">
        <v>183</v>
      </c>
      <c r="AH15" s="4" t="s">
        <v>184</v>
      </c>
      <c r="AI15" s="4" t="s">
        <v>24</v>
      </c>
      <c r="AJ15" s="4" t="s">
        <v>47</v>
      </c>
      <c r="AK15" s="4" t="s">
        <v>40</v>
      </c>
      <c r="AL15" s="15" t="s">
        <v>27</v>
      </c>
      <c r="AM15" s="15" t="s">
        <v>28</v>
      </c>
    </row>
    <row r="16" spans="1:41">
      <c r="P16" s="14" t="s">
        <v>116</v>
      </c>
      <c r="R16" s="14" t="s">
        <v>117</v>
      </c>
      <c r="T16" s="14" t="s">
        <v>118</v>
      </c>
      <c r="V16" s="14" t="s">
        <v>119</v>
      </c>
      <c r="X16" s="14" t="s">
        <v>120</v>
      </c>
      <c r="Z16" s="14" t="s">
        <v>121</v>
      </c>
      <c r="AB16" s="14" t="s">
        <v>122</v>
      </c>
      <c r="AD16" s="26" t="s">
        <v>134</v>
      </c>
      <c r="AE16" s="4" t="s">
        <v>177</v>
      </c>
      <c r="AF16" s="4" t="s">
        <v>178</v>
      </c>
      <c r="AG16" s="4" t="s">
        <v>180</v>
      </c>
      <c r="AH16" s="4" t="s">
        <v>179</v>
      </c>
      <c r="AI16" s="4" t="s">
        <v>24</v>
      </c>
      <c r="AJ16" s="4" t="s">
        <v>47</v>
      </c>
      <c r="AK16" s="4" t="s">
        <v>40</v>
      </c>
      <c r="AL16" s="15" t="s">
        <v>27</v>
      </c>
      <c r="AM16" s="15" t="s">
        <v>28</v>
      </c>
    </row>
    <row r="17" spans="16:39">
      <c r="P17" s="14" t="s">
        <v>116</v>
      </c>
      <c r="R17" s="14" t="s">
        <v>117</v>
      </c>
      <c r="T17" s="14" t="s">
        <v>118</v>
      </c>
      <c r="V17" s="14" t="s">
        <v>119</v>
      </c>
      <c r="X17" s="14" t="s">
        <v>120</v>
      </c>
      <c r="Z17" s="14" t="s">
        <v>121</v>
      </c>
      <c r="AB17" s="14" t="s">
        <v>122</v>
      </c>
      <c r="AD17" s="26" t="s">
        <v>137</v>
      </c>
      <c r="AE17" s="4" t="s">
        <v>159</v>
      </c>
      <c r="AF17" s="4" t="s">
        <v>157</v>
      </c>
      <c r="AG17" s="4" t="s">
        <v>158</v>
      </c>
      <c r="AH17" s="36">
        <v>488</v>
      </c>
      <c r="AI17" s="4" t="s">
        <v>29</v>
      </c>
      <c r="AJ17" s="4" t="s">
        <v>47</v>
      </c>
      <c r="AK17" s="4" t="s">
        <v>40</v>
      </c>
      <c r="AL17" s="15" t="s">
        <v>27</v>
      </c>
      <c r="AM17" s="15" t="s">
        <v>28</v>
      </c>
    </row>
    <row r="18" spans="16:39">
      <c r="P18" s="14" t="s">
        <v>116</v>
      </c>
      <c r="R18" s="14" t="s">
        <v>117</v>
      </c>
      <c r="T18" s="14" t="s">
        <v>118</v>
      </c>
      <c r="V18" s="14" t="s">
        <v>119</v>
      </c>
      <c r="X18" s="14" t="s">
        <v>120</v>
      </c>
      <c r="Z18" s="14" t="s">
        <v>121</v>
      </c>
      <c r="AB18" s="14" t="s">
        <v>122</v>
      </c>
      <c r="AD18" s="26" t="s">
        <v>135</v>
      </c>
      <c r="AE18" s="4" t="s">
        <v>156</v>
      </c>
      <c r="AF18" s="4" t="s">
        <v>154</v>
      </c>
      <c r="AG18" s="4" t="s">
        <v>155</v>
      </c>
      <c r="AH18" s="36">
        <v>525</v>
      </c>
      <c r="AI18" s="4" t="s">
        <v>24</v>
      </c>
      <c r="AJ18" s="4" t="s">
        <v>47</v>
      </c>
      <c r="AK18" s="4" t="s">
        <v>40</v>
      </c>
      <c r="AL18" s="15" t="s">
        <v>27</v>
      </c>
      <c r="AM1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 P6:AD11 A11:AC11 A12:AD15 P13:AD18 A16:AC18 A19:AD1048576">
    <cfRule type="expression" dxfId="15" priority="1">
      <formula>ROW(A1)&gt;5</formula>
    </cfRule>
  </conditionalFormatting>
  <conditionalFormatting sqref="P1:P13 AC3:AC11 Q3:Q13 S3:S13 R3:R15 T3:T15 U3:AB1048574 P6:Q14 S6:T16 AC13:AC14 R18:T1048574 P19:Q1048574 AC19:AC1048574">
    <cfRule type="expression" dxfId="14" priority="3">
      <formula>AND(NOT(ISBLANK(P1)),COUNTA(Q1:$AD1)=0)</formula>
    </cfRule>
  </conditionalFormatting>
  <conditionalFormatting sqref="P14:Q14 S14 P15:S15 P16:T18">
    <cfRule type="expression" dxfId="13" priority="40">
      <formula>AND(NOT(ISBLANK(P14)),COUNTA(Q14:$AC14)=0)</formula>
    </cfRule>
  </conditionalFormatting>
  <conditionalFormatting sqref="P4:AC1048576">
    <cfRule type="containsText" dxfId="12" priority="2" operator="containsText" text=" ">
      <formula>NOT(ISERROR(SEARCH(" ",P4)))</formula>
    </cfRule>
  </conditionalFormatting>
  <conditionalFormatting sqref="P1048575:AC1048576">
    <cfRule type="expression" dxfId="11" priority="22">
      <formula>AND(NOT(ISBLANK(P1048575)),COUNTA(Q1048575:$AD1048576)=0)</formula>
    </cfRule>
  </conditionalFormatting>
  <conditionalFormatting sqref="AC11:AC12 AC14:AC15">
    <cfRule type="expression" dxfId="10" priority="28">
      <formula>AND(NOT(ISBLANK(AC11)),COUNTA(AD12:$AD12)=0)</formula>
    </cfRule>
  </conditionalFormatting>
  <conditionalFormatting sqref="AC12:AC13 AC18">
    <cfRule type="expression" dxfId="9" priority="29">
      <formula>AND(NOT(ISBLANK(AC12)),COUNTA(#REF!)=0)</formula>
    </cfRule>
  </conditionalFormatting>
  <conditionalFormatting sqref="AC15:AC16">
    <cfRule type="expression" dxfId="8" priority="73">
      <formula>AND(NOT(ISBLANK(AC15)),COUNTA(AD17:$AD17)=0)</formula>
    </cfRule>
  </conditionalFormatting>
  <conditionalFormatting sqref="AC16:AC17">
    <cfRule type="expression" dxfId="7" priority="48">
      <formula>AND(NOT(ISBLANK(AC16)),COUNTA(AD14:$AD14)=0)</formula>
    </cfRule>
  </conditionalFormatting>
  <conditionalFormatting sqref="AC17:AC18">
    <cfRule type="expression" dxfId="6" priority="62">
      <formula>AND(NOT(ISBLANK(AC17)),COUNTA(AD16:$AD16)=0)</formula>
    </cfRule>
  </conditionalFormatting>
  <conditionalFormatting sqref="AD1:AD11 AD13:AD14 AD19:AD1048576">
    <cfRule type="expression" dxfId="5" priority="17">
      <formula>NOT(OR(OR(AD1="",AD1="Species"),_xlfn.CONCAT(AB1," ")=LEFT(AD1,LEN(AB1)+1)))</formula>
    </cfRule>
  </conditionalFormatting>
  <conditionalFormatting sqref="AD12:AD13 AD15:AD16">
    <cfRule type="expression" dxfId="4" priority="33">
      <formula>NOT(OR(OR(AD12="",AD12="Species"),_xlfn.CONCAT(AB11," ")=LEFT(AD12,LEN(AB11)+1)))</formula>
    </cfRule>
  </conditionalFormatting>
  <conditionalFormatting sqref="AD14:AD15">
    <cfRule type="expression" dxfId="3" priority="58">
      <formula>NOT(OR(OR(AD14="",AD14="Species"),_xlfn.CONCAT(AB16," ")=LEFT(AD14,LEN(AB16)+1)))</formula>
    </cfRule>
  </conditionalFormatting>
  <conditionalFormatting sqref="AD16:AD17">
    <cfRule type="expression" dxfId="2" priority="72">
      <formula>NOT(OR(OR(AD16="",AD16="Species"),_xlfn.CONCAT(AB17," ")=LEFT(AD16,LEN(AB17)+1)))</formula>
    </cfRule>
  </conditionalFormatting>
  <conditionalFormatting sqref="AD17:AD18">
    <cfRule type="expression" dxfId="1" priority="44">
      <formula>NOT(OR(OR(AD17="",AD17="Species"),_xlfn.CONCAT(AB15," ")=LEFT(AD17,LEN(AB15)+1)))</formula>
    </cfRule>
  </conditionalFormatting>
  <conditionalFormatting sqref="AM4:AM1048576">
    <cfRule type="expression" dxfId="0" priority="19">
      <formula>NOT(AM4=proposedRank)</formula>
    </cfRule>
  </conditionalFormatting>
  <dataValidations count="13">
    <dataValidation allowBlank="1" showErrorMessage="1" errorTitle="No spaces allowed" error="Taxon names above the rank of species may NOT contain spaces." promptTitle="No spaces allowed" prompt="Taxon names above the rank of species may NOT contain spaces." sqref="Q3:AC1048576 P1:P1048576" xr:uid="{1BD46A72-6825-FC48-8055-4F40BAED439E}"/>
    <dataValidation type="custom" allowBlank="1" showInputMessage="1" showErrorMessage="1" errorTitle="Binomial Naming" error="Species name must start with the name of it's genus." promptTitle="binomial" sqref="AD1:AD3 AD23:AD1048576 AD5:AD11 AD14" xr:uid="{67E4BD30-F776-7448-ABEB-CF0B767EEAF9}">
      <formula1>OR(LEFT(AD1048573,LEN(AB1048573))=AB1048573,AD1048573="Species")</formula1>
    </dataValidation>
    <dataValidation type="custom" allowBlank="1" showInputMessage="1" showErrorMessage="1" errorTitle="Binomial Naming" error="Species name must start with the name of it's genus." promptTitle="binomial" sqref="AD4" xr:uid="{BEBE1DA6-DC0F-424B-9F82-107FDBF0147F}">
      <formula1>OR(LEFT(#REF!,LEN(#REF!))=#REF!,#REF!="Species")</formula1>
    </dataValidation>
    <dataValidation type="custom" allowBlank="1" showInputMessage="1" showErrorMessage="1" errorTitle="Binomial Naming" error="Species name must start with the name of it's genus." promptTitle="binomial" sqref="AD13 AD16" xr:uid="{92EB0E3C-0019-0142-BC60-2E0B2EC7341A}">
      <formula1>OR(LEFT(AD8,LEN(AB8))=AB8,AD8="Species")</formula1>
    </dataValidation>
    <dataValidation type="custom" allowBlank="1" showInputMessage="1" showErrorMessage="1" errorTitle="Binomial Naming" error="Species name must start with the name of it's genus." promptTitle="binomial" sqref="AD18" xr:uid="{B2F3382F-71DD-4843-BF61-F502AEA8E148}">
      <formula1>OR(LEFT(AD13,LEN(AB12))=AB12,AD13="Species")</formula1>
    </dataValidation>
    <dataValidation type="custom" allowBlank="1" showInputMessage="1" showErrorMessage="1" errorTitle="Binomial Naming" error="Species name must start with the name of it's genus." promptTitle="binomial" sqref="AD22" xr:uid="{8BC9A06C-848E-134E-B756-B6F912935892}">
      <formula1>OR(LEFT(#REF!,LEN(AB18))=AB18,#REF!="Species")</formula1>
    </dataValidation>
    <dataValidation type="custom" allowBlank="1" showInputMessage="1" showErrorMessage="1" errorTitle="Binomial Naming" error="Species name must start with the name of it's genus." promptTitle="binomial" sqref="AD15" xr:uid="{4A68E819-F4E4-454F-965B-793A75FE1DBC}">
      <formula1>OR(LEFT(AD13,LEN(AB13))=AB13,AD13="Species")</formula1>
    </dataValidation>
    <dataValidation type="custom" allowBlank="1" showInputMessage="1" showErrorMessage="1" errorTitle="Binomial Naming" error="Species name must start with the name of it's genus." promptTitle="binomial" sqref="AD15" xr:uid="{B12B88C5-7C64-BB44-A3B7-D16CB780343B}">
      <formula1>OR(LEFT(#REF!,LEN(AB13))=AB13,#REF!="Species")</formula1>
    </dataValidation>
    <dataValidation type="custom" allowBlank="1" showInputMessage="1" showErrorMessage="1" errorTitle="Binomial Naming" error="Species name must start with the name of it's genus." promptTitle="binomial" sqref="AD18" xr:uid="{79BD4108-DCFE-7443-B23E-3C9BE454CF37}">
      <formula1>OR(LEFT(AD16,LEN(AB15))=AB15,AD16="Species")</formula1>
    </dataValidation>
    <dataValidation type="custom" allowBlank="1" showInputMessage="1" showErrorMessage="1" errorTitle="Binomial Naming" error="Species name must start with the name of it's genus." promptTitle="binomial" sqref="AD21" xr:uid="{67923C26-2D7A-6A41-8D3D-048AD1A1ED2C}">
      <formula1>OR(LEFT(AD16,LEN(AB17))=AB17,AD16="Species")</formula1>
    </dataValidation>
    <dataValidation type="custom" allowBlank="1" showInputMessage="1" showErrorMessage="1" errorTitle="Binomial Naming" error="Species name must start with the name of it's genus." promptTitle="binomial" sqref="AD17" xr:uid="{37236A51-CECD-494E-AAE3-F15B484619B0}">
      <formula1>OR(LEFT(AD14,LEN(AB14))=AB14,AD14="Species")</formula1>
    </dataValidation>
    <dataValidation type="custom" allowBlank="1" showInputMessage="1" showErrorMessage="1" errorTitle="Binomial Naming" error="Species name must start with the name of it's genus." promptTitle="binomial" sqref="AD20" xr:uid="{17DB0A98-0E1C-0B4B-AC2D-F8CC0D6F0FD8}">
      <formula1>OR(LEFT(AD14,LEN(AB16))=AB16,AD14="Species")</formula1>
    </dataValidation>
    <dataValidation type="custom" allowBlank="1" showInputMessage="1" showErrorMessage="1" errorTitle="Binomial Naming" error="Species name must start with the name of it's genus." promptTitle="binomial" sqref="AD19" xr:uid="{4821685C-5D73-6646-971F-093BD1ED0FE6}">
      <formula1>OR(LEFT(AD17,LEN(AB15))=AB15,AD17="Species")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790C201-B074-414D-8408-2B1D6982DA75}">
          <x14:formula1>
            <xm:f>'Menu Items (Do not change)'!$E:$E</xm:f>
          </x14:formula1>
          <xm:sqref>AM1:AM2 AM4:AM1048576</xm:sqref>
        </x14:dataValidation>
        <x14:dataValidation type="list" errorStyle="warning" allowBlank="1" showInputMessage="1" showErrorMessage="1" xr:uid="{7032FCDA-80E0-8549-BF33-091B229788E6}">
          <x14:formula1>
            <xm:f>'Menu Items (Do not change)'!$D:$D</xm:f>
          </x14:formula1>
          <xm:sqref>AL1:AL2 AL4:AL1048576</xm:sqref>
        </x14:dataValidation>
        <x14:dataValidation type="list" allowBlank="1" showInputMessage="1" showErrorMessage="1" xr:uid="{A1C44F81-1554-7F4B-AC38-1B41A29FAC6F}">
          <x14:formula1>
            <xm:f>'Menu Items (Do not change)'!$B:$B</xm:f>
          </x14:formula1>
          <xm:sqref>AJ1:AJ1048576</xm:sqref>
        </x14:dataValidation>
        <x14:dataValidation type="list" allowBlank="1" showInputMessage="1" showErrorMessage="1" xr:uid="{3E44AA57-2D04-FF48-A3AB-977176FF39A0}">
          <x14:formula1>
            <xm:f>'Menu Items (Do not change)'!$C:$C</xm:f>
          </x14:formula1>
          <xm:sqref>AK1:AK1048576</xm:sqref>
        </x14:dataValidation>
        <x14:dataValidation type="list" allowBlank="1" showInputMessage="1" showErrorMessage="1" xr:uid="{B696A799-BCF4-574E-81C8-35F6B6DFDF29}">
          <x14:formula1>
            <xm:f>'Menu Items (Do not change)'!$A:$A</xm:f>
          </x14:formula1>
          <xm:sqref>AI1:AI1048576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2024-07-09T06:43:25Z</dcterms:modified>
</cp:coreProperties>
</file>