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F_received\"/>
    </mc:Choice>
  </mc:AlternateContent>
  <xr:revisionPtr revIDLastSave="0" documentId="8_{D3C5A1A2-7B24-4162-A623-785A15A2A792}"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<sst xmlns="http://schemas.openxmlformats.org/spreadsheetml/2006/main" count="449" uniqueCount="205">
  <si>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</si>
  <si>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</si>
  <si>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</si>
  <si>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</si>
  <si>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</si>
  <si>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</si>
  <si>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</si>
  <si>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</si>
  <si>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</si>
  <si>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</si>
  <si>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</si>
  <si>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</si>
  <si>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</si>
  <si>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</si>
  <si>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</si>
  <si>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</si>
  <si>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</si>
  <si>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</si>
  <si>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</si>
  <si>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</si>
  <si>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</si>
  <si>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</si>
  <si>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</si>
  <si>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</si>
  <si>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</si>
  <si>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</si>
  <si>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</si>
  <si>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</si>
  <si>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</si>
  <si>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</si>
  <si>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</si>
  <si>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</si>
  <si>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</si>
  <si>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</si>
  <si>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</si>
  <si>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</si>
  <si>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</si>
  <si>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</si>
  <si>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</si>
  <si>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</si>
  <si>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</si>
  <si>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</si>
  <si>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</si>
  <si>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</si>
  <si>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</si>
  <si>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</si>
  <si>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</si>
  <si>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</si>
  <si>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</si>
  <si>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</si>
  <si>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</si>
  <si>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</si>
  <si>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</si>
  <si>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</si>
  <si>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</si>
  <si>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</si>
  <si>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</si>
  <si>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</si>
  <si>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</si>
  <si>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</si>
  <si>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</si>
  <si>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</si>
  <si>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</si>
  <si>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</si>
  <si>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</si>
  <si>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</si>
  <si>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</si>
  <si>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</si>
  <si>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</si>
  <si>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</si>
  <si>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</si>
  <si>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</si>
  <si>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</si>
  <si>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</si>
  <si>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</si>
  <si>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</si>
  <si>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</si>
  <si>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</si>
  <si>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</si>
  <si>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</si>
  <si>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</si>
  <si>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</si>
  <si>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</si>
  <si>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</si>
  <si>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</si>
  <si>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</si>
  <si>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</si>
  <si>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</si>
  <si>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</si>
  <si>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</si>
  <si>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</si>
  <si>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</si>
  <si>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</si>
  <si>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</si>
  <si>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</si>
  <si>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</si>
  <si>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</si>
  <si>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</si>
  <si>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</si>
  <si>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</si>
  <si>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</si>
  <si>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</si>
  <si>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</si>
  <si>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</si>
  <si>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</si>
  <si>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</si>
  <si>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</si>
  <si>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</si>
  <si>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</si>
  <si>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</si>
  <si>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</si>
  <si>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</si>
  <si>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</si>
  <si>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ICTV  Template for Taxonomy Proposals</t>
  </si>
  <si>
    <t>version 2024.1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</si>
  <si>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phoneticPr fontId="30"/>
  </si>
  <si>
    <t>Splipalmiviridae</t>
    <phoneticPr fontId="30"/>
  </si>
  <si>
    <t>Riboviria</t>
  </si>
  <si>
    <t>Orthornavirae</t>
  </si>
  <si>
    <t>Lenarviricota</t>
  </si>
  <si>
    <t>Orthornavirae</t>
    <phoneticPr fontId="30"/>
  </si>
  <si>
    <t>Riboviria</t>
    <phoneticPr fontId="30"/>
  </si>
  <si>
    <t>Bremia lactucae associated splipalmivirus 1</t>
  </si>
  <si>
    <t>BlaSPV1</t>
  </si>
  <si>
    <t>BcBNV2</t>
  </si>
  <si>
    <t>DsSpV1</t>
  </si>
  <si>
    <t>SlNV4</t>
  </si>
  <si>
    <t>OmSpV1</t>
  </si>
  <si>
    <t>MoNV1</t>
  </si>
  <si>
    <t>SsNV5</t>
  </si>
  <si>
    <t>AfuNV2</t>
    <phoneticPr fontId="30"/>
  </si>
  <si>
    <t>AfNV1</t>
    <phoneticPr fontId="30"/>
  </si>
  <si>
    <t>Botrytis cinerea binarnavirus 2</t>
  </si>
  <si>
    <t>Aspergillus fumigatus narnavirus 2</t>
  </si>
  <si>
    <t>Cryphonectria naterciae splipalmivirus 1</t>
  </si>
  <si>
    <t>Suillus luteus narnavirus 4</t>
  </si>
  <si>
    <t>Aspergillus flavus narnavirus 1</t>
  </si>
  <si>
    <t>Magnaporthe oryzae narnavirus 1</t>
  </si>
  <si>
    <t>Sclerotinia sclerotiorum narnavirus 5</t>
  </si>
  <si>
    <t>BCS8_DN9735</t>
  </si>
  <si>
    <t>DML-A_DN42048</t>
  </si>
  <si>
    <t>BCI12_DN4441</t>
  </si>
  <si>
    <t>BCS14_DN413</t>
  </si>
  <si>
    <t>DMS5_DN36342</t>
  </si>
  <si>
    <t>DMG-D_DN28582</t>
  </si>
  <si>
    <t>DMG-F_DN13523</t>
  </si>
  <si>
    <t>J-YC-1</t>
  </si>
  <si>
    <t>C0614</t>
  </si>
  <si>
    <t>MK1</t>
  </si>
  <si>
    <t>DMS3_DN36538</t>
  </si>
  <si>
    <t>MUT1358</t>
  </si>
  <si>
    <t>J-YC</t>
  </si>
  <si>
    <t>SCH733</t>
  </si>
  <si>
    <t>BcBNV5</t>
  </si>
  <si>
    <t>BcBNV1</t>
  </si>
  <si>
    <t>CnSpV1</t>
    <phoneticPr fontId="30"/>
  </si>
  <si>
    <t>RNA1: MN619799; RNA2: MT711187</t>
    <phoneticPr fontId="30"/>
  </si>
  <si>
    <t>Botrytis cinerea binarnavirus 5</t>
  </si>
  <si>
    <t>Botrytis cinerea binarnavirus 1</t>
  </si>
  <si>
    <t>RNA1: MN619795; RNA2: MT711186</t>
    <phoneticPr fontId="30"/>
  </si>
  <si>
    <t>RNA1: MN619796; RNA2: MT119676</t>
    <phoneticPr fontId="30"/>
  </si>
  <si>
    <t>RNA1: MN539821; RNA2: OQ980202; RNA3: OQ980203</t>
    <phoneticPr fontId="30"/>
  </si>
  <si>
    <t>RNA1: LC553684; RNA2: LC553685; RNA3: LC553686</t>
    <phoneticPr fontId="30"/>
  </si>
  <si>
    <t>RNA1: LC634419; RNA2: LC634420; RNA3: LC634421; RNA4: LC649880</t>
    <phoneticPr fontId="30"/>
  </si>
  <si>
    <t>RNA1: OM837803; RNA2: OM837804; RNA3: OM837805</t>
    <phoneticPr fontId="30"/>
  </si>
  <si>
    <t>RNA1: OQ862540; RNA2: OQ862539</t>
    <phoneticPr fontId="30"/>
  </si>
  <si>
    <t>RNA1: MN736964; RNA2: MN736965; RNA3: MW988098</t>
    <phoneticPr fontId="30"/>
  </si>
  <si>
    <t>RNA1: LC553711; RNA2: LC553710</t>
    <phoneticPr fontId="30"/>
  </si>
  <si>
    <t>RNA1: OK573450; RNA2: OK573451</t>
    <phoneticPr fontId="30"/>
  </si>
  <si>
    <t>Diplodia seriata splipalmivirus 1</t>
    <phoneticPr fontId="30"/>
  </si>
  <si>
    <t>Oidiodendron maius splipalmivirus 1</t>
    <phoneticPr fontId="30"/>
  </si>
  <si>
    <t>Wolframvirales</t>
  </si>
  <si>
    <t>Downy mildew lesion associated splipalmivirus 3</t>
  </si>
  <si>
    <t>Downy mildew lesion associated splipalmivirus 4</t>
  </si>
  <si>
    <t>Downy mildew lesion associated splipalmivirus 7</t>
  </si>
  <si>
    <t>Downy mildew lesion associated splipalmivirus 20</t>
  </si>
  <si>
    <t>DMLaSV3</t>
  </si>
  <si>
    <t>DMLaSV4</t>
  </si>
  <si>
    <t>DMLaSV7</t>
  </si>
  <si>
    <t>DMLaSV20</t>
  </si>
  <si>
    <t>Jakapalmivirus</t>
  </si>
  <si>
    <t>Divipalmivirus</t>
  </si>
  <si>
    <t>Delepalmivirus</t>
  </si>
  <si>
    <t>RNA1: MN539820; RNA2: OQ980200; RNA3: OQ980201</t>
  </si>
  <si>
    <t>RNA1: MN539824; RNA2: OQ990757</t>
  </si>
  <si>
    <t>RNA1: LC763252; RNA2: LC763253; RNA3: LC763254; RNA4: LC763255</t>
  </si>
  <si>
    <t>RNA1: MN539837; RNA2: OQ990758; RNA3: OQ990759</t>
  </si>
  <si>
    <t>Delepalmivirus oidiodendri</t>
  </si>
  <si>
    <t>Jakapalmivirus bremiae</t>
  </si>
  <si>
    <t>Jakapalmivirus cinereae</t>
  </si>
  <si>
    <t>Jakapalmivirus botritidis</t>
  </si>
  <si>
    <t>Jakapalmivirus italiense</t>
  </si>
  <si>
    <t>Divipalmivirus italiense</t>
  </si>
  <si>
    <t>Divipalmivirus aspergilli</t>
  </si>
  <si>
    <t>Divipalmivirus cryphonectriae</t>
  </si>
  <si>
    <t>Divipalmivirus diplodiae</t>
  </si>
  <si>
    <t>Divipalmivirus suilli</t>
  </si>
  <si>
    <t xml:space="preserve">Divipalmivirus japonicum </t>
  </si>
  <si>
    <t>Delepalmivirus sclerotiniae</t>
  </si>
  <si>
    <t>Delepalmivirus magnaporthae</t>
  </si>
  <si>
    <t>Jakapalmivirus sclerotiniae</t>
  </si>
  <si>
    <t>Jakapalmivirus ibericum</t>
  </si>
  <si>
    <t>Delepalmivirus ibericum</t>
  </si>
  <si>
    <t>RNA1: MN565689; RNA2: MZ926717; RNA3: OR060921</t>
  </si>
  <si>
    <t>Amabiliviricetes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</si>
</sst>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2"/>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1" fillId="4" borderId="1" xfId="0" applyFont="1" applyFill="1" applyBorder="1"/>
    <xf numFmtId="0" fontId="31" fillId="9" borderId="1" xfId="0" applyFont="1" applyFill="1" applyBorder="1"/>
    <xf numFmtId="0" fontId="0" fillId="9" borderId="1" xfId="0"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9" zoomScaleNormal="120" workbookViewId="0">
      <selection activeCell="B2" sqref="B2"/>
    </sheetView>
  </sheetViews>
  <sheetFormatPr defaultColWidth="11" defaultRowHeight="15.5"/>
  <cols>
    <col min="1" max="1" width="2.6640625" customWidth="1"/>
    <col min="2" max="2" width="173.1640625" customWidth="1"/>
  </cols>
  <sheetData>
    <row r="1" spans="2:2" ht="37.25" customHeight="1">
      <c r="B1" s="33" t="s">
        <v>113</v>
      </c>
    </row>
    <row r="2" spans="2:2" ht="232.5">
      <c r="B2" s="32" t="s">
        <v>115</v>
      </c>
    </row>
  </sheetData>
  <phoneticPr fontId="30"/>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X1" zoomScale="93" zoomScaleNormal="93" workbookViewId="0">
      <pane ySplit="4" topLeftCell="A11" activePane="bottomLeft" state="frozen"/>
      <selection pane="bottomLeft" activeCell="AE14" sqref="AE14:AE19"/>
    </sheetView>
  </sheetViews>
  <sheetFormatPr defaultColWidth="11" defaultRowHeight="15.5"/>
  <cols>
    <col min="1" max="1" width="15" style="2" bestFit="1" customWidth="1"/>
    <col min="2" max="2" width="9" style="2" bestFit="1" customWidth="1"/>
    <col min="3" max="3" width="8.1640625" style="2" bestFit="1" customWidth="1"/>
    <col min="4" max="4" width="11.1640625" style="2" bestFit="1" customWidth="1"/>
    <col min="5" max="15" width="10.6640625" style="2"/>
    <col min="16" max="16" width="17" style="14" customWidth="1"/>
    <col min="17" max="27" width="10.6640625" style="14"/>
    <col min="28" max="28" width="18.1640625" style="14" bestFit="1" customWidth="1"/>
    <col min="29" max="29" width="10.6640625" style="14"/>
    <col min="30" max="30" width="25.1640625" style="26" bestFit="1" customWidth="1"/>
    <col min="31" max="31" width="64" style="4" bestFit="1" customWidth="1"/>
    <col min="32" max="32" width="46.6640625" style="4" bestFit="1" customWidth="1"/>
    <col min="33" max="33" width="16.1640625" style="4" customWidth="1"/>
    <col min="34" max="34" width="25.1640625" style="4" bestFit="1" customWidth="1"/>
    <col min="35" max="35" width="17.1640625" style="4" bestFit="1" customWidth="1"/>
    <col min="36" max="36" width="20.1640625" style="4" bestFit="1" customWidth="1"/>
    <col min="37" max="37" width="12.1640625" style="4" bestFit="1" customWidth="1"/>
    <col min="38" max="39" width="10.6640625" style="15"/>
    <col min="40" max="40" width="56.6640625" style="1" customWidth="1"/>
  </cols>
  <sheetData>
    <row r="1" spans="1:41" s="17" customFormat="1" ht="23.5">
      <c r="A1" s="18" t="s">
        <v>81</v>
      </c>
      <c r="B1" s="49" t="s">
        <v>112</v>
      </c>
      <c r="C1" s="49"/>
      <c r="D1" s="49"/>
      <c r="E1" s="50" t="str">
        <f ca="1">IF(LEN(cellFilenameFormatErrors)=0,LEFT(cellBaseFilename,9),"Code is automatically derived from the filename: 'YEAR.###X.[STATUS.][v#.]DESCRIPTION.xlsx', X=SC code")</f>
        <v>2024.003F</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2024.003F.Splipalmiviridae_newfam.xlsx</v>
      </c>
      <c r="AF1" s="23"/>
      <c r="AG1" s="16"/>
      <c r="AH1" s="16"/>
      <c r="AI1" s="16"/>
      <c r="AJ1" s="16"/>
      <c r="AK1" s="16"/>
      <c r="AL1" s="16"/>
      <c r="AM1" s="16"/>
      <c r="AN1" s="16"/>
      <c r="AO1"/>
    </row>
    <row r="2" spans="1:41" ht="18.5">
      <c r="A2" s="18" t="s">
        <v>114</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6"/>
      <c r="B5" s="36"/>
      <c r="C5" s="36"/>
      <c r="D5" s="36"/>
      <c r="E5" s="36"/>
      <c r="F5" s="36"/>
      <c r="G5" s="36"/>
      <c r="H5" s="37"/>
      <c r="I5" s="36"/>
      <c r="P5" s="34" t="s">
        <v>121</v>
      </c>
      <c r="Q5" s="34"/>
      <c r="R5" s="34" t="s">
        <v>120</v>
      </c>
      <c r="S5" s="34"/>
      <c r="T5" s="34" t="s">
        <v>119</v>
      </c>
      <c r="U5" s="34"/>
      <c r="V5" s="34" t="s">
        <v>204</v>
      </c>
      <c r="X5" s="34" t="s">
        <v>171</v>
      </c>
      <c r="Z5" s="34" t="s">
        <v>116</v>
      </c>
      <c r="AL5" s="15" t="s">
        <v>27</v>
      </c>
      <c r="AM5" s="15" t="s">
        <v>42</v>
      </c>
    </row>
    <row r="6" spans="1:41">
      <c r="A6" s="35"/>
      <c r="B6" s="35"/>
      <c r="C6" s="35"/>
      <c r="D6" s="35"/>
      <c r="E6" s="35"/>
      <c r="F6" s="35"/>
      <c r="G6" s="35"/>
      <c r="P6" s="34" t="s">
        <v>117</v>
      </c>
      <c r="Q6" s="34"/>
      <c r="R6" s="34" t="s">
        <v>118</v>
      </c>
      <c r="S6" s="34"/>
      <c r="T6" s="34" t="s">
        <v>119</v>
      </c>
      <c r="U6" s="34"/>
      <c r="V6" s="34" t="s">
        <v>204</v>
      </c>
      <c r="X6" s="34" t="s">
        <v>171</v>
      </c>
      <c r="Z6" s="14" t="s">
        <v>116</v>
      </c>
      <c r="AB6" s="14" t="s">
        <v>180</v>
      </c>
      <c r="AL6" s="15" t="s">
        <v>27</v>
      </c>
      <c r="AM6" s="15" t="s">
        <v>35</v>
      </c>
    </row>
    <row r="7" spans="1:41">
      <c r="A7" s="35"/>
      <c r="C7" s="35"/>
      <c r="E7" s="35"/>
      <c r="G7" s="35"/>
      <c r="P7" s="34" t="s">
        <v>117</v>
      </c>
      <c r="R7" s="34" t="s">
        <v>118</v>
      </c>
      <c r="T7" s="34" t="s">
        <v>119</v>
      </c>
      <c r="V7" s="34" t="s">
        <v>204</v>
      </c>
      <c r="X7" s="34" t="s">
        <v>171</v>
      </c>
      <c r="Z7" s="14" t="s">
        <v>116</v>
      </c>
      <c r="AB7" s="14" t="s">
        <v>180</v>
      </c>
      <c r="AD7" s="26" t="s">
        <v>200</v>
      </c>
      <c r="AE7" s="4" t="s">
        <v>156</v>
      </c>
      <c r="AF7" s="4" t="s">
        <v>157</v>
      </c>
      <c r="AG7" s="4" t="s">
        <v>153</v>
      </c>
      <c r="AH7" s="4" t="s">
        <v>139</v>
      </c>
      <c r="AI7" s="4" t="s">
        <v>29</v>
      </c>
      <c r="AJ7" s="4" t="s">
        <v>101</v>
      </c>
      <c r="AK7" s="4" t="s">
        <v>40</v>
      </c>
      <c r="AL7" s="15" t="s">
        <v>27</v>
      </c>
      <c r="AM7" s="15" t="s">
        <v>28</v>
      </c>
    </row>
    <row r="8" spans="1:41">
      <c r="A8" s="35"/>
      <c r="C8" s="35"/>
      <c r="E8" s="35"/>
      <c r="G8" s="35"/>
      <c r="P8" s="34" t="s">
        <v>117</v>
      </c>
      <c r="R8" s="34" t="s">
        <v>118</v>
      </c>
      <c r="T8" s="34" t="s">
        <v>119</v>
      </c>
      <c r="V8" s="34" t="s">
        <v>204</v>
      </c>
      <c r="X8" s="34" t="s">
        <v>171</v>
      </c>
      <c r="Z8" s="14" t="s">
        <v>116</v>
      </c>
      <c r="AB8" s="14" t="s">
        <v>180</v>
      </c>
      <c r="AD8" s="26" t="s">
        <v>188</v>
      </c>
      <c r="AE8" s="4" t="s">
        <v>203</v>
      </c>
      <c r="AF8" s="4" t="s">
        <v>122</v>
      </c>
      <c r="AG8" s="4" t="s">
        <v>123</v>
      </c>
      <c r="AH8" s="4" t="s">
        <v>140</v>
      </c>
      <c r="AI8" s="4" t="s">
        <v>29</v>
      </c>
      <c r="AJ8" s="4" t="s">
        <v>101</v>
      </c>
      <c r="AK8" s="4" t="s">
        <v>92</v>
      </c>
      <c r="AL8" s="15" t="s">
        <v>27</v>
      </c>
      <c r="AM8" s="15" t="s">
        <v>28</v>
      </c>
    </row>
    <row r="9" spans="1:41">
      <c r="A9" s="35"/>
      <c r="C9" s="35"/>
      <c r="E9" s="35"/>
      <c r="G9" s="35"/>
      <c r="P9" s="34" t="s">
        <v>117</v>
      </c>
      <c r="R9" s="34" t="s">
        <v>118</v>
      </c>
      <c r="T9" s="34" t="s">
        <v>119</v>
      </c>
      <c r="V9" s="34" t="s">
        <v>204</v>
      </c>
      <c r="X9" s="34" t="s">
        <v>171</v>
      </c>
      <c r="Z9" s="14" t="s">
        <v>116</v>
      </c>
      <c r="AB9" s="14" t="s">
        <v>180</v>
      </c>
      <c r="AD9" s="26" t="s">
        <v>189</v>
      </c>
      <c r="AE9" s="4" t="s">
        <v>159</v>
      </c>
      <c r="AF9" s="4" t="s">
        <v>158</v>
      </c>
      <c r="AG9" s="4" t="s">
        <v>154</v>
      </c>
      <c r="AH9" s="4" t="s">
        <v>141</v>
      </c>
      <c r="AI9" s="4" t="s">
        <v>29</v>
      </c>
      <c r="AJ9" s="4" t="s">
        <v>101</v>
      </c>
      <c r="AK9" s="4" t="s">
        <v>40</v>
      </c>
      <c r="AL9" s="15" t="s">
        <v>27</v>
      </c>
      <c r="AM9" s="15" t="s">
        <v>28</v>
      </c>
    </row>
    <row r="10" spans="1:41">
      <c r="A10" s="35"/>
      <c r="C10" s="35"/>
      <c r="E10" s="35"/>
      <c r="G10" s="35"/>
      <c r="P10" s="34" t="s">
        <v>117</v>
      </c>
      <c r="R10" s="34" t="s">
        <v>118</v>
      </c>
      <c r="T10" s="34" t="s">
        <v>119</v>
      </c>
      <c r="V10" s="34" t="s">
        <v>204</v>
      </c>
      <c r="X10" s="34" t="s">
        <v>171</v>
      </c>
      <c r="Z10" s="14" t="s">
        <v>116</v>
      </c>
      <c r="AB10" s="14" t="s">
        <v>180</v>
      </c>
      <c r="AD10" s="26" t="s">
        <v>190</v>
      </c>
      <c r="AE10" s="4" t="s">
        <v>160</v>
      </c>
      <c r="AF10" s="4" t="s">
        <v>132</v>
      </c>
      <c r="AG10" s="4" t="s">
        <v>124</v>
      </c>
      <c r="AH10" s="4" t="s">
        <v>142</v>
      </c>
      <c r="AI10" s="4" t="s">
        <v>29</v>
      </c>
      <c r="AJ10" s="4" t="s">
        <v>101</v>
      </c>
      <c r="AK10" s="4" t="s">
        <v>40</v>
      </c>
      <c r="AL10" s="15" t="s">
        <v>27</v>
      </c>
      <c r="AM10" s="15" t="s">
        <v>28</v>
      </c>
    </row>
    <row r="11" spans="1:41">
      <c r="A11" s="35"/>
      <c r="C11" s="35"/>
      <c r="E11" s="35"/>
      <c r="G11" s="35"/>
      <c r="P11" s="34" t="s">
        <v>117</v>
      </c>
      <c r="R11" s="34" t="s">
        <v>118</v>
      </c>
      <c r="T11" s="34" t="s">
        <v>119</v>
      </c>
      <c r="V11" s="34" t="s">
        <v>204</v>
      </c>
      <c r="X11" s="34" t="s">
        <v>171</v>
      </c>
      <c r="Z11" s="14" t="s">
        <v>116</v>
      </c>
      <c r="AB11" s="14" t="s">
        <v>180</v>
      </c>
      <c r="AD11" s="26" t="s">
        <v>201</v>
      </c>
      <c r="AE11" s="4" t="s">
        <v>183</v>
      </c>
      <c r="AF11" s="4" t="s">
        <v>172</v>
      </c>
      <c r="AG11" s="4" t="s">
        <v>176</v>
      </c>
      <c r="AH11" s="4" t="s">
        <v>143</v>
      </c>
      <c r="AI11" s="4" t="s">
        <v>29</v>
      </c>
      <c r="AJ11" s="4" t="s">
        <v>101</v>
      </c>
      <c r="AK11" s="4" t="s">
        <v>92</v>
      </c>
      <c r="AL11" s="15" t="s">
        <v>27</v>
      </c>
      <c r="AM11" s="15" t="s">
        <v>28</v>
      </c>
    </row>
    <row r="12" spans="1:41">
      <c r="A12" s="35"/>
      <c r="C12" s="35"/>
      <c r="E12" s="35"/>
      <c r="G12" s="35"/>
      <c r="P12" s="34" t="s">
        <v>117</v>
      </c>
      <c r="R12" s="34" t="s">
        <v>118</v>
      </c>
      <c r="T12" s="34" t="s">
        <v>119</v>
      </c>
      <c r="V12" s="34" t="s">
        <v>204</v>
      </c>
      <c r="X12" s="34" t="s">
        <v>171</v>
      </c>
      <c r="Z12" s="14" t="s">
        <v>116</v>
      </c>
      <c r="AB12" s="14" t="s">
        <v>180</v>
      </c>
      <c r="AD12" s="26" t="s">
        <v>191</v>
      </c>
      <c r="AE12" s="4" t="s">
        <v>161</v>
      </c>
      <c r="AF12" s="4" t="s">
        <v>173</v>
      </c>
      <c r="AG12" s="4" t="s">
        <v>177</v>
      </c>
      <c r="AH12" s="4" t="s">
        <v>144</v>
      </c>
      <c r="AI12" s="4" t="s">
        <v>29</v>
      </c>
      <c r="AJ12" s="4" t="s">
        <v>101</v>
      </c>
      <c r="AK12" s="4" t="s">
        <v>92</v>
      </c>
      <c r="AL12" s="15" t="s">
        <v>27</v>
      </c>
      <c r="AM12" s="15" t="s">
        <v>28</v>
      </c>
    </row>
    <row r="13" spans="1:41">
      <c r="A13" s="35"/>
      <c r="C13" s="35"/>
      <c r="E13" s="35"/>
      <c r="G13" s="35"/>
      <c r="P13" s="34" t="s">
        <v>117</v>
      </c>
      <c r="R13" s="34" t="s">
        <v>118</v>
      </c>
      <c r="T13" s="34" t="s">
        <v>119</v>
      </c>
      <c r="V13" s="34" t="s">
        <v>204</v>
      </c>
      <c r="X13" s="34" t="s">
        <v>171</v>
      </c>
      <c r="Z13" s="14" t="s">
        <v>116</v>
      </c>
      <c r="AB13" s="14" t="s">
        <v>181</v>
      </c>
      <c r="AL13" s="15" t="s">
        <v>27</v>
      </c>
      <c r="AM13" s="15" t="s">
        <v>35</v>
      </c>
    </row>
    <row r="14" spans="1:41">
      <c r="A14" s="35"/>
      <c r="C14" s="35"/>
      <c r="E14" s="35"/>
      <c r="G14" s="35"/>
      <c r="P14" s="34" t="s">
        <v>117</v>
      </c>
      <c r="R14" s="34" t="s">
        <v>118</v>
      </c>
      <c r="T14" s="34" t="s">
        <v>119</v>
      </c>
      <c r="V14" s="34" t="s">
        <v>204</v>
      </c>
      <c r="X14" s="34" t="s">
        <v>171</v>
      </c>
      <c r="Z14" s="14" t="s">
        <v>116</v>
      </c>
      <c r="AB14" s="14" t="s">
        <v>181</v>
      </c>
      <c r="AD14" s="26" t="s">
        <v>192</v>
      </c>
      <c r="AE14" s="4" t="s">
        <v>184</v>
      </c>
      <c r="AF14" s="4" t="s">
        <v>174</v>
      </c>
      <c r="AG14" s="4" t="s">
        <v>178</v>
      </c>
      <c r="AH14" s="4" t="s">
        <v>145</v>
      </c>
      <c r="AI14" s="4" t="s">
        <v>29</v>
      </c>
      <c r="AJ14" s="4" t="s">
        <v>101</v>
      </c>
      <c r="AK14" s="4" t="s">
        <v>92</v>
      </c>
      <c r="AL14" s="15" t="s">
        <v>27</v>
      </c>
      <c r="AM14" s="15" t="s">
        <v>28</v>
      </c>
    </row>
    <row r="15" spans="1:41">
      <c r="A15" s="35"/>
      <c r="C15" s="35"/>
      <c r="E15" s="35"/>
      <c r="G15" s="35"/>
      <c r="P15" s="34" t="s">
        <v>117</v>
      </c>
      <c r="R15" s="34" t="s">
        <v>118</v>
      </c>
      <c r="T15" s="34" t="s">
        <v>119</v>
      </c>
      <c r="V15" s="34" t="s">
        <v>204</v>
      </c>
      <c r="X15" s="34" t="s">
        <v>171</v>
      </c>
      <c r="Z15" s="14" t="s">
        <v>116</v>
      </c>
      <c r="AB15" s="14" t="s">
        <v>181</v>
      </c>
      <c r="AD15" s="26" t="s">
        <v>193</v>
      </c>
      <c r="AE15" s="4" t="s">
        <v>162</v>
      </c>
      <c r="AF15" s="4" t="s">
        <v>133</v>
      </c>
      <c r="AG15" s="4" t="s">
        <v>130</v>
      </c>
      <c r="AH15" s="4" t="s">
        <v>146</v>
      </c>
      <c r="AI15" s="4" t="s">
        <v>29</v>
      </c>
      <c r="AJ15" s="4" t="s">
        <v>101</v>
      </c>
      <c r="AK15" s="4" t="s">
        <v>40</v>
      </c>
      <c r="AL15" s="15" t="s">
        <v>27</v>
      </c>
      <c r="AM15" s="15" t="s">
        <v>28</v>
      </c>
    </row>
    <row r="16" spans="1:41">
      <c r="A16" s="35"/>
      <c r="C16" s="35"/>
      <c r="E16" s="35"/>
      <c r="G16" s="35"/>
      <c r="P16" s="34" t="s">
        <v>117</v>
      </c>
      <c r="R16" s="34" t="s">
        <v>118</v>
      </c>
      <c r="T16" s="34" t="s">
        <v>119</v>
      </c>
      <c r="V16" s="34" t="s">
        <v>204</v>
      </c>
      <c r="X16" s="34" t="s">
        <v>171</v>
      </c>
      <c r="Z16" s="14" t="s">
        <v>116</v>
      </c>
      <c r="AB16" s="14" t="s">
        <v>181</v>
      </c>
      <c r="AD16" s="26" t="s">
        <v>194</v>
      </c>
      <c r="AE16" s="4" t="s">
        <v>163</v>
      </c>
      <c r="AF16" s="4" t="s">
        <v>134</v>
      </c>
      <c r="AG16" s="4" t="s">
        <v>155</v>
      </c>
      <c r="AH16" s="4" t="s">
        <v>147</v>
      </c>
      <c r="AI16" s="4" t="s">
        <v>24</v>
      </c>
      <c r="AJ16" s="4" t="s">
        <v>101</v>
      </c>
      <c r="AK16" s="4" t="s">
        <v>40</v>
      </c>
      <c r="AL16" s="15" t="s">
        <v>27</v>
      </c>
      <c r="AM16" s="15" t="s">
        <v>28</v>
      </c>
    </row>
    <row r="17" spans="1:39">
      <c r="A17" s="35"/>
      <c r="C17" s="35"/>
      <c r="E17" s="35"/>
      <c r="G17" s="35"/>
      <c r="P17" s="34" t="s">
        <v>117</v>
      </c>
      <c r="R17" s="34" t="s">
        <v>118</v>
      </c>
      <c r="T17" s="34" t="s">
        <v>119</v>
      </c>
      <c r="V17" s="34" t="s">
        <v>204</v>
      </c>
      <c r="X17" s="34" t="s">
        <v>171</v>
      </c>
      <c r="Z17" s="14" t="s">
        <v>116</v>
      </c>
      <c r="AB17" s="14" t="s">
        <v>181</v>
      </c>
      <c r="AD17" s="26" t="s">
        <v>195</v>
      </c>
      <c r="AE17" s="4" t="s">
        <v>164</v>
      </c>
      <c r="AF17" s="4" t="s">
        <v>169</v>
      </c>
      <c r="AG17" s="4" t="s">
        <v>125</v>
      </c>
      <c r="AH17" s="4" t="s">
        <v>125</v>
      </c>
      <c r="AI17" s="4" t="s">
        <v>29</v>
      </c>
      <c r="AJ17" s="4" t="s">
        <v>101</v>
      </c>
      <c r="AK17" s="4" t="s">
        <v>40</v>
      </c>
      <c r="AL17" s="15" t="s">
        <v>27</v>
      </c>
      <c r="AM17" s="15" t="s">
        <v>28</v>
      </c>
    </row>
    <row r="18" spans="1:39">
      <c r="A18" s="35"/>
      <c r="C18" s="35"/>
      <c r="E18" s="35"/>
      <c r="G18" s="35"/>
      <c r="P18" s="34" t="s">
        <v>117</v>
      </c>
      <c r="R18" s="34" t="s">
        <v>118</v>
      </c>
      <c r="T18" s="34" t="s">
        <v>119</v>
      </c>
      <c r="V18" s="34" t="s">
        <v>204</v>
      </c>
      <c r="X18" s="34" t="s">
        <v>171</v>
      </c>
      <c r="Z18" s="14" t="s">
        <v>116</v>
      </c>
      <c r="AB18" s="14" t="s">
        <v>181</v>
      </c>
      <c r="AD18" s="26" t="s">
        <v>196</v>
      </c>
      <c r="AE18" s="4" t="s">
        <v>165</v>
      </c>
      <c r="AF18" s="4" t="s">
        <v>135</v>
      </c>
      <c r="AG18" s="4" t="s">
        <v>126</v>
      </c>
      <c r="AH18" s="4" t="s">
        <v>126</v>
      </c>
      <c r="AI18" s="4" t="s">
        <v>29</v>
      </c>
      <c r="AJ18" s="4" t="s">
        <v>101</v>
      </c>
      <c r="AK18" s="4" t="s">
        <v>40</v>
      </c>
      <c r="AL18" s="15" t="s">
        <v>27</v>
      </c>
      <c r="AM18" s="15" t="s">
        <v>28</v>
      </c>
    </row>
    <row r="19" spans="1:39">
      <c r="A19" s="35"/>
      <c r="C19" s="35"/>
      <c r="E19" s="35"/>
      <c r="G19" s="35"/>
      <c r="P19" s="34" t="s">
        <v>117</v>
      </c>
      <c r="R19" s="34" t="s">
        <v>118</v>
      </c>
      <c r="T19" s="34" t="s">
        <v>119</v>
      </c>
      <c r="V19" s="34" t="s">
        <v>204</v>
      </c>
      <c r="X19" s="34" t="s">
        <v>171</v>
      </c>
      <c r="Z19" s="14" t="s">
        <v>116</v>
      </c>
      <c r="AB19" s="14" t="s">
        <v>181</v>
      </c>
      <c r="AD19" s="26" t="s">
        <v>197</v>
      </c>
      <c r="AE19" s="4" t="s">
        <v>185</v>
      </c>
      <c r="AF19" s="4" t="s">
        <v>136</v>
      </c>
      <c r="AG19" s="4" t="s">
        <v>131</v>
      </c>
      <c r="AH19" s="4" t="s">
        <v>148</v>
      </c>
      <c r="AI19" s="4" t="s">
        <v>29</v>
      </c>
      <c r="AJ19" s="4" t="s">
        <v>101</v>
      </c>
      <c r="AK19" s="4" t="s">
        <v>40</v>
      </c>
      <c r="AL19" s="15" t="s">
        <v>27</v>
      </c>
      <c r="AM19" s="15" t="s">
        <v>28</v>
      </c>
    </row>
    <row r="20" spans="1:39">
      <c r="A20" s="35"/>
      <c r="C20" s="35"/>
      <c r="E20" s="35"/>
      <c r="G20" s="35"/>
      <c r="P20" s="34" t="s">
        <v>117</v>
      </c>
      <c r="R20" s="34" t="s">
        <v>118</v>
      </c>
      <c r="T20" s="34" t="s">
        <v>119</v>
      </c>
      <c r="V20" s="34" t="s">
        <v>204</v>
      </c>
      <c r="X20" s="34" t="s">
        <v>171</v>
      </c>
      <c r="Z20" s="14" t="s">
        <v>116</v>
      </c>
      <c r="AB20" s="14" t="s">
        <v>182</v>
      </c>
      <c r="AL20" s="15" t="s">
        <v>27</v>
      </c>
      <c r="AM20" s="15" t="s">
        <v>35</v>
      </c>
    </row>
    <row r="21" spans="1:39">
      <c r="A21" s="35"/>
      <c r="C21" s="35"/>
      <c r="E21" s="35"/>
      <c r="G21" s="35"/>
      <c r="P21" s="34" t="s">
        <v>117</v>
      </c>
      <c r="R21" s="34" t="s">
        <v>118</v>
      </c>
      <c r="T21" s="34" t="s">
        <v>119</v>
      </c>
      <c r="V21" s="34" t="s">
        <v>204</v>
      </c>
      <c r="X21" s="34" t="s">
        <v>171</v>
      </c>
      <c r="Z21" s="14" t="s">
        <v>116</v>
      </c>
      <c r="AB21" s="14" t="s">
        <v>182</v>
      </c>
      <c r="AD21" s="26" t="s">
        <v>202</v>
      </c>
      <c r="AE21" s="4" t="s">
        <v>186</v>
      </c>
      <c r="AF21" s="4" t="s">
        <v>175</v>
      </c>
      <c r="AG21" s="4" t="s">
        <v>179</v>
      </c>
      <c r="AH21" s="4" t="s">
        <v>149</v>
      </c>
      <c r="AI21" s="4" t="s">
        <v>29</v>
      </c>
      <c r="AJ21" s="4" t="s">
        <v>101</v>
      </c>
      <c r="AK21" s="4" t="s">
        <v>92</v>
      </c>
      <c r="AL21" s="15" t="s">
        <v>27</v>
      </c>
      <c r="AM21" s="15" t="s">
        <v>28</v>
      </c>
    </row>
    <row r="22" spans="1:39" ht="17" customHeight="1">
      <c r="A22" s="35"/>
      <c r="C22" s="35"/>
      <c r="E22" s="35"/>
      <c r="G22" s="35"/>
      <c r="P22" s="34" t="s">
        <v>117</v>
      </c>
      <c r="R22" s="34" t="s">
        <v>118</v>
      </c>
      <c r="T22" s="34" t="s">
        <v>119</v>
      </c>
      <c r="V22" s="34" t="s">
        <v>204</v>
      </c>
      <c r="X22" s="34" t="s">
        <v>171</v>
      </c>
      <c r="Z22" s="14" t="s">
        <v>116</v>
      </c>
      <c r="AB22" s="14" t="s">
        <v>182</v>
      </c>
      <c r="AD22" s="26" t="s">
        <v>187</v>
      </c>
      <c r="AE22" s="4" t="s">
        <v>166</v>
      </c>
      <c r="AF22" s="4" t="s">
        <v>170</v>
      </c>
      <c r="AG22" s="4" t="s">
        <v>127</v>
      </c>
      <c r="AH22" s="4" t="s">
        <v>150</v>
      </c>
      <c r="AI22" s="4" t="s">
        <v>29</v>
      </c>
      <c r="AJ22" s="4" t="s">
        <v>101</v>
      </c>
      <c r="AK22" s="4" t="s">
        <v>40</v>
      </c>
      <c r="AL22" s="15" t="s">
        <v>27</v>
      </c>
      <c r="AM22" s="15" t="s">
        <v>28</v>
      </c>
    </row>
    <row r="23" spans="1:39">
      <c r="A23" s="35"/>
      <c r="C23" s="35"/>
      <c r="E23" s="35"/>
      <c r="G23" s="35"/>
      <c r="P23" s="34" t="s">
        <v>117</v>
      </c>
      <c r="R23" s="34" t="s">
        <v>118</v>
      </c>
      <c r="T23" s="34" t="s">
        <v>119</v>
      </c>
      <c r="V23" s="34" t="s">
        <v>204</v>
      </c>
      <c r="X23" s="34" t="s">
        <v>171</v>
      </c>
      <c r="Z23" s="14" t="s">
        <v>116</v>
      </c>
      <c r="AB23" s="14" t="s">
        <v>182</v>
      </c>
      <c r="AD23" s="26" t="s">
        <v>199</v>
      </c>
      <c r="AE23" s="4" t="s">
        <v>167</v>
      </c>
      <c r="AF23" s="4" t="s">
        <v>137</v>
      </c>
      <c r="AG23" s="4" t="s">
        <v>128</v>
      </c>
      <c r="AH23" s="4" t="s">
        <v>151</v>
      </c>
      <c r="AI23" s="4" t="s">
        <v>29</v>
      </c>
      <c r="AJ23" s="4" t="s">
        <v>101</v>
      </c>
      <c r="AK23" s="4" t="s">
        <v>40</v>
      </c>
      <c r="AL23" s="15" t="s">
        <v>27</v>
      </c>
      <c r="AM23" s="15" t="s">
        <v>28</v>
      </c>
    </row>
    <row r="24" spans="1:39">
      <c r="A24" s="35"/>
      <c r="C24" s="35"/>
      <c r="E24" s="35"/>
      <c r="G24" s="35"/>
      <c r="P24" s="34" t="s">
        <v>117</v>
      </c>
      <c r="R24" s="34" t="s">
        <v>118</v>
      </c>
      <c r="T24" s="34" t="s">
        <v>119</v>
      </c>
      <c r="V24" s="34" t="s">
        <v>204</v>
      </c>
      <c r="X24" s="34" t="s">
        <v>171</v>
      </c>
      <c r="Z24" s="14" t="s">
        <v>116</v>
      </c>
      <c r="AB24" s="14" t="s">
        <v>182</v>
      </c>
      <c r="AD24" s="26" t="s">
        <v>198</v>
      </c>
      <c r="AE24" s="4" t="s">
        <v>168</v>
      </c>
      <c r="AF24" s="4" t="s">
        <v>138</v>
      </c>
      <c r="AG24" s="4" t="s">
        <v>129</v>
      </c>
      <c r="AH24" s="4" t="s">
        <v>152</v>
      </c>
      <c r="AI24" s="4" t="s">
        <v>29</v>
      </c>
      <c r="AJ24" s="4" t="s">
        <v>101</v>
      </c>
      <c r="AK24" s="4" t="s">
        <v>40</v>
      </c>
      <c r="AL24" s="15" t="s">
        <v>27</v>
      </c>
      <c r="AM2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7" priority="3">
      <formula>ROW(A1)&gt;5</formula>
    </cfRule>
  </conditionalFormatting>
  <conditionalFormatting sqref="H5:I5">
    <cfRule type="containsText" dxfId="6" priority="1" operator="containsText" text=" ">
      <formula>NOT(ISERROR(SEARCH(" ",H5)))</formula>
    </cfRule>
    <cfRule type="expression" dxfId="5" priority="2">
      <formula>AND(NOT(ISBLANK(H5)),COUNTA(I5:$AD5)=0)</formula>
    </cfRule>
  </conditionalFormatting>
  <conditionalFormatting sqref="P1:P4 Q3:AC4 W5:AC24 Q7:Q24 S7:S24 U7:U24 P25:AC1048573">
    <cfRule type="expression" dxfId="4" priority="7">
      <formula>AND(NOT(ISBLANK(P1)),COUNTA(Q1:$AD1)=0)</formula>
    </cfRule>
  </conditionalFormatting>
  <conditionalFormatting sqref="P4:AC4 P25:AC1048576 W5:AC24 Q7:Q24 S7:S24 U7:U24">
    <cfRule type="containsText" dxfId="3" priority="6" operator="containsText" text=" ">
      <formula>NOT(ISERROR(SEARCH(" ",P4)))</formula>
    </cfRule>
  </conditionalFormatting>
  <conditionalFormatting sqref="P1048574:AC1048576">
    <cfRule type="expression" dxfId="2" priority="26">
      <formula>AND(NOT(ISBLANK(P1048574)),COUNTA(Q1048574:$AD1048575)=0)</formula>
    </cfRule>
  </conditionalFormatting>
  <conditionalFormatting sqref="AD1:AD1048576">
    <cfRule type="expression" dxfId="1" priority="21">
      <formula>NOT(OR(OR(AD1="",AD1="Species"),_xlfn.CONCAT(AB1," ")=LEFT(AD1,LEN(AB1)+1)))</formula>
    </cfRule>
  </conditionalFormatting>
  <conditionalFormatting sqref="AM4:AM1048576">
    <cfRule type="expression" dxfId="0" priority="23">
      <formula>NOT(AM4=proposedRank)</formula>
    </cfRule>
  </conditionalFormatting>
  <dataValidations count="9">
    <dataValidation allowBlank="1" showErrorMessage="1" errorTitle="No spaces allowed" error="Taxon names above the rank of species may NOT contain spaces." promptTitle="No spaces allowed" prompt="Taxon names above the rank of species may NOT contain spaces." sqref="R25:R1048576 Q3:V4 P1:P4 V25:V1048576 T25:T1048576 P25:P1048576 H5:I5 W3:AC6 Q7:Q1048576 S7:S1048576 U7:U1048576 W7:AC1048576" xr:uid="{F0321228-2BE7-4F96-88A6-C258A1855E83}"/>
    <dataValidation type="custom" allowBlank="1" showInputMessage="1" showErrorMessage="1" errorTitle="Binomial Naming" error="Species name must start with the name of it's genus." promptTitle="binomial" sqref="AD5:AD6 AD18:AD22 AD25:AD1048576 AD11:AD12" xr:uid="{03BC176B-57F1-4A3F-BF6D-76D05863F0A3}">
      <formula1>OR(LEFT(AD1,LEN(AB1))=AB1,AD1="Species")</formula1>
    </dataValidation>
    <dataValidation type="custom" allowBlank="1" showInputMessage="1" showErrorMessage="1" errorTitle="Binomial Naming" error="Species name must start with the name of it's genus." promptTitle="binomial" sqref="AD4" xr:uid="{0A7E0A33-B4B9-408F-BA6B-C3FB50112CD8}">
      <formula1>OR(LEFT(#REF!,LEN(#REF!))=#REF!,#REF!="Species")</formula1>
    </dataValidation>
    <dataValidation type="custom" allowBlank="1" showInputMessage="1" showErrorMessage="1" errorTitle="Binomial Naming" error="Species name must start with the name of it's genus." promptTitle="binomial" sqref="AD14:AD17 AD23:AD24 AD1:AD3" xr:uid="{93F29535-C0DB-41FF-A1E9-99CFC9469C13}">
      <formula1>OR(LEFT(AD1048572,LEN(AB1048572))=AB1048572,AD1048572="Species")</formula1>
    </dataValidation>
    <dataValidation type="custom" allowBlank="1" showInputMessage="1" showErrorMessage="1" errorTitle="Binomial Naming" error="Species name must start with the name of it's genus." promptTitle="binomial" sqref="AD13" xr:uid="{8CF8338A-C225-4AFB-8C95-38B003222DF6}">
      <formula1>OR(LEFT(AD3,LEN(AB3))=AB3,AD3="Species")</formula1>
    </dataValidation>
    <dataValidation type="custom" allowBlank="1" showInputMessage="1" showErrorMessage="1" errorTitle="Binomial Naming" error="Species name must start with the name of it's genus." promptTitle="binomial" sqref="AD9" xr:uid="{5B7A2DF6-587B-4F19-B213-F12D2AD7C979}">
      <formula1>OR(LEFT(AD13,LEN(AB13))=AB13,AD13="Species")</formula1>
    </dataValidation>
    <dataValidation type="custom" allowBlank="1" showInputMessage="1" showErrorMessage="1" errorTitle="Binomial Naming" error="Species name must start with the name of it's genus." promptTitle="binomial" sqref="AD10" xr:uid="{110132F5-6CA9-4FBD-8559-7BF297DDCA0D}">
      <formula1>OR(LEFT(AD20,LEN(AB20))=AB20,AD20="Species")</formula1>
    </dataValidation>
    <dataValidation type="custom" allowBlank="1" showInputMessage="1" showErrorMessage="1" errorTitle="Binomial Naming" error="Species name must start with the name of it's genus." promptTitle="binomial" sqref="AD7:AD8" xr:uid="{285C23E1-6A88-4F63-8E09-795C0587A345}">
      <formula1>OR(LEFT(AD5,LEN(AB5))=AB5,AD5="Species")</formula1>
    </dataValidation>
    <dataValidation type="custom" allowBlank="1" showInputMessage="1" showErrorMessage="1" errorTitle="Binomial Naming" error="Species name must start with the name of it's genus." promptTitle="binomial" sqref="AD20" xr:uid="{E5D3BA96-D7BE-461F-8A4D-E9B9500D1BC2}">
      <formula1>OR(LEFT(AD4,LEN(AB4))=AB4,AD4="Species")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AE13C6FA-1DF2-4A75-B5F0-C10E9108E014}">
          <x14:formula1>
            <xm:f>'Menu Items (Do not change)'!$E:$E</xm:f>
          </x14:formula1>
          <xm:sqref>AM1:AM2 AM4:AM6 AM7:AM1048576</xm:sqref>
        </x14:dataValidation>
        <x14:dataValidation type="list" errorStyle="warning" allowBlank="1" showInputMessage="1" showErrorMessage="1" xr:uid="{42FEDD72-29D8-4E63-B490-3DD60D38EF92}">
          <x14:formula1>
            <xm:f>'Menu Items (Do not change)'!$D:$D</xm:f>
          </x14:formula1>
          <xm:sqref>AL1:AL2 AL4:AL6 AL7:AL1048576</xm:sqref>
        </x14:dataValidation>
        <x14:dataValidation type="list" allowBlank="1" showInputMessage="1" showErrorMessage="1" xr:uid="{105EDA29-0B0A-4AED-8589-CD0DE33FA24E}">
          <x14:formula1>
            <xm:f>'Menu Items (Do not change)'!$A:$A</xm:f>
          </x14:formula1>
          <xm:sqref>AI1:AI6 AI7:AI1048576</xm:sqref>
        </x14:dataValidation>
        <x14:dataValidation type="list" allowBlank="1" showInputMessage="1" showErrorMessage="1" xr:uid="{CE8B8FC4-34EB-4EFD-8D93-94FE13622FEE}">
          <x14:formula1>
            <xm:f>'Menu Items (Do not change)'!$B:$B</xm:f>
          </x14:formula1>
          <xm:sqref>AJ1:AJ6 AJ7:AJ1048576</xm:sqref>
        </x14:dataValidation>
        <x14:dataValidation type="list" allowBlank="1" showInputMessage="1" showErrorMessage="1" xr:uid="{EA1737C2-7AF4-4273-B60B-D4324F0DB1AF}">
          <x14:formula1>
            <xm:f>'Menu Items (Do not change)'!$C:$C</xm:f>
          </x14:formula1>
          <xm:sqref>AK1:AK6 AK7:AK1048576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6640625" bestFit="1" customWidth="1"/>
    <col min="3" max="3" width="22.6640625" bestFit="1" customWidth="1"/>
    <col min="4" max="5" width="13.1640625" bestFit="1" customWidth="1"/>
    <col min="6" max="6" width="2.6640625" customWidth="1"/>
    <col min="7" max="7" width="43.66406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2024-07-09T06:17:45Z</dcterms:modified>
</cp:coreProperties>
</file>