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DABB2F76-7C98-E54F-B9EB-1326AAFE970D}" xr6:coauthVersionLast="47" xr6:coauthVersionMax="47" xr10:uidLastSave="{00000000-0000-0000-0000-000000000000}"/>
  <bookViews>
    <workbookView xWindow="7020" yWindow="2020" windowWidth="33940" windowHeight="148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<sst xmlns="http://schemas.openxmlformats.org/spreadsheetml/2006/main" count="167" uniqueCount="130">
  <si>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</si>
  <si>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</si>
  <si>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</si>
  <si>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</si>
  <si>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</si>
  <si>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</si>
  <si>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</si>
  <si>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</si>
  <si>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</si>
  <si>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</si>
  <si>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</si>
  <si>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</si>
  <si>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</si>
  <si>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</si>
  <si>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</si>
  <si>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</si>
  <si>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</si>
  <si>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</si>
  <si>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</si>
  <si>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</si>
  <si>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</si>
  <si>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</si>
  <si>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</si>
  <si>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</si>
  <si>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</si>
  <si>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</si>
  <si>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</si>
  <si>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</si>
  <si>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</si>
  <si>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</si>
  <si>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</si>
  <si>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</si>
  <si>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</si>
  <si>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</si>
  <si>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</si>
  <si>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</si>
  <si>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</si>
  <si>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</si>
  <si>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</si>
  <si>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</si>
  <si>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</si>
  <si>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</si>
  <si>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</si>
  <si>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</si>
  <si>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</si>
  <si>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</si>
  <si>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</si>
  <si>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</si>
  <si>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</si>
  <si>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</si>
  <si>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</si>
  <si>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</si>
  <si>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</si>
  <si>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</si>
  <si>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</si>
  <si>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</si>
  <si>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</si>
  <si>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</si>
  <si>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</si>
  <si>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</si>
  <si>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</si>
  <si>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</si>
  <si>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</si>
  <si>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</si>
  <si>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</si>
  <si>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</si>
  <si>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</si>
  <si>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</si>
  <si>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</si>
  <si>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</si>
  <si>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</si>
  <si>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</si>
  <si>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</si>
  <si>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</si>
  <si>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</si>
  <si>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</si>
  <si>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</si>
  <si>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</si>
  <si>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</si>
  <si>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</si>
  <si>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</si>
  <si>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</si>
  <si>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</si>
  <si>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</si>
  <si>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</si>
  <si>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</si>
  <si>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</si>
  <si>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</si>
  <si>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</si>
  <si>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</si>
  <si>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</si>
  <si>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</si>
  <si>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</si>
  <si>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</si>
  <si>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</si>
  <si>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</si>
  <si>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</si>
  <si>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</si>
  <si>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</si>
  <si>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</si>
  <si>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</si>
  <si>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</si>
  <si>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</si>
  <si>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</si>
  <si>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</si>
  <si>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</si>
  <si>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</si>
  <si>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</si>
  <si>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</si>
  <si>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</si>
  <si>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</si>
  <si>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</si>
  <si>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</si>
  <si>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</si>
  <si>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</si>
  <si>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</si>
  <si>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</si>
  <si>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</si>
  <si>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Lenarviricota</t>
  </si>
  <si>
    <t>Miaviricetes</t>
  </si>
  <si>
    <t>Ourlivirales</t>
  </si>
  <si>
    <t>Botourmiaviridae</t>
  </si>
  <si>
    <t>Betarhizoulivirus</t>
  </si>
  <si>
    <t>Betarhizoulivirus alphamellea</t>
  </si>
  <si>
    <t>Rhizoulivirus</t>
  </si>
  <si>
    <t>Rhizoulivirus alphamellea</t>
  </si>
  <si>
    <t>MW423802/QUD20355</t>
  </si>
  <si>
    <t>Armillaria mellea ourmia-like virus 1</t>
  </si>
  <si>
    <t>AmOlV1</t>
  </si>
  <si>
    <t>CMW50256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</si>
</sst>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theme="1"/>
      <name val="Calibri (Body)_x0000_"/>
    </font>
    <font>
      <i/>
      <sz val="11"/>
      <color theme="1"/>
      <name val="Calibri (Body)"/>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0" fillId="4" borderId="1" xfId="0" applyFont="1" applyFill="1" applyBorder="1"/>
    <xf numFmtId="0" fontId="32" fillId="7" borderId="1" xfId="0" applyFont="1" applyFill="1" applyBorder="1" applyAlignment="1" applyProtection="1">
      <alignment horizontal="left"/>
      <protection locked="0"/>
    </xf>
    <xf numFmtId="0" fontId="33"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9">
    <dxf>
      <font>
        <color rgb="FF9C0006"/>
      </font>
      <fill>
        <patternFill>
          <bgColor rgb="FFFFC7CE"/>
        </patternFill>
      </fill>
    </dxf>
    <dxf>
      <font>
        <color rgb="FFFF0000"/>
      </font>
    </dxf>
    <dxf>
      <font>
        <b val="0"/>
        <i val="0"/>
      </font>
    </dxf>
    <dxf>
      <font>
        <color rgb="FF9C0006"/>
      </font>
      <fill>
        <patternFill>
          <bgColor rgb="FFFFC7CE"/>
        </patternFill>
      </fill>
    </dxf>
    <dxf>
      <font>
        <color rgb="FFFF0000"/>
      </font>
    </dxf>
    <dxf>
      <font>
        <b val="0"/>
        <i val="0"/>
      </font>
    </dxf>
    <dxf>
      <font>
        <b val="0"/>
        <i val="0"/>
      </font>
    </dxf>
    <dxf>
      <font>
        <b val="0"/>
        <i val="0"/>
      </font>
    </dxf>
    <dxf>
      <font>
        <color rgb="FFFF0000"/>
      </font>
    </dxf>
    <dxf>
      <font>
        <b val="0"/>
        <i val="0"/>
      </font>
    </dxf>
    <dxf>
      <font>
        <color rgb="FFFF0000"/>
      </font>
    </dxf>
    <dxf>
      <font>
        <b val="0"/>
        <i val="0"/>
      </font>
    </dxf>
    <dxf>
      <font>
        <b/>
        <i val="0"/>
        <color rgb="FF7030A0"/>
      </font>
    </dxf>
    <dxf>
      <font>
        <color rgb="FF9C0006"/>
      </font>
      <fill>
        <patternFill>
          <bgColor rgb="FFFFC7CE"/>
        </patternFill>
      </fill>
    </dxf>
    <dxf>
      <font>
        <color rgb="FFFF0000"/>
      </font>
    </dxf>
    <dxf>
      <font>
        <b val="0"/>
        <i val="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90" zoomScaleNormal="90" workbookViewId="0"/>
  </sheetViews>
  <sheetFormatPr baseColWidth="10"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1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
  <sheetViews>
    <sheetView tabSelected="1" topLeftCell="AB1" zoomScaleNormal="100" workbookViewId="0">
      <pane ySplit="4" topLeftCell="A5" activePane="bottomLeft" state="frozen"/>
      <selection pane="bottomLeft" activeCell="T12" sqref="T12"/>
    </sheetView>
  </sheetViews>
  <sheetFormatPr baseColWidth="10" defaultRowHeight="16"/>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7.5" style="2" customWidth="1"/>
    <col min="16" max="16" width="17" style="14" customWidth="1"/>
    <col min="17" max="29" width="10.83203125" style="14"/>
    <col min="30" max="30" width="22.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9" t="s">
        <v>112</v>
      </c>
      <c r="C1" s="49"/>
      <c r="D1" s="49"/>
      <c r="E1" s="50" t="str">
        <f ca="1">IF(LEN(cellFilenameFormatErrors)=0,LEFT(cellBaseFilename,9),"Code is automatically derived from the filename: 'YEAR.###X.[STATUS.][v#.]DESCRIPTION.xlsx', X=SC code")</f>
        <v>2023.001F</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2023.001F.v1.Botourmiaviridae_move_rename1sp.xlsx</v>
      </c>
      <c r="AF1" s="23"/>
      <c r="AG1" s="16"/>
      <c r="AH1" s="16"/>
      <c r="AI1" s="16"/>
      <c r="AJ1" s="16"/>
      <c r="AK1" s="16"/>
      <c r="AL1" s="16"/>
      <c r="AM1" s="16"/>
      <c r="AN1" s="16"/>
      <c r="AO1"/>
    </row>
    <row r="2" spans="1:41" ht="19">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5" t="s">
        <v>116</v>
      </c>
      <c r="C5" s="35" t="s">
        <v>117</v>
      </c>
      <c r="E5" s="35" t="s">
        <v>118</v>
      </c>
      <c r="G5" s="35" t="s">
        <v>119</v>
      </c>
      <c r="I5" s="35" t="s">
        <v>120</v>
      </c>
      <c r="K5" s="35" t="s">
        <v>121</v>
      </c>
      <c r="M5" s="35" t="s">
        <v>122</v>
      </c>
      <c r="O5" s="35" t="s">
        <v>123</v>
      </c>
      <c r="P5" s="34" t="s">
        <v>116</v>
      </c>
      <c r="R5" s="34" t="s">
        <v>117</v>
      </c>
      <c r="T5" s="36" t="s">
        <v>118</v>
      </c>
      <c r="V5" s="34" t="s">
        <v>119</v>
      </c>
      <c r="X5" s="36" t="s">
        <v>120</v>
      </c>
      <c r="Z5" s="36" t="s">
        <v>121</v>
      </c>
      <c r="AB5" s="34" t="s">
        <v>124</v>
      </c>
      <c r="AD5" s="37" t="s">
        <v>125</v>
      </c>
      <c r="AE5" s="4" t="s">
        <v>126</v>
      </c>
      <c r="AF5" s="4" t="s">
        <v>127</v>
      </c>
      <c r="AG5" s="4" t="s">
        <v>128</v>
      </c>
      <c r="AH5" s="4" t="s">
        <v>129</v>
      </c>
      <c r="AI5" s="4" t="s">
        <v>29</v>
      </c>
      <c r="AJ5" s="4" t="s">
        <v>101</v>
      </c>
      <c r="AK5" s="4" t="s">
        <v>40</v>
      </c>
      <c r="AL5" s="15" t="s">
        <v>41</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5 Q5 S5 U5 W5 Y5 AA5 AC5 A6:AD1048576">
    <cfRule type="expression" dxfId="17" priority="13">
      <formula>ROW(A1)&gt;5</formula>
    </cfRule>
  </conditionalFormatting>
  <conditionalFormatting sqref="P1:P4 Q3:AC4 Q5 S5 U5 W5 Y5 AA5 AC5 P6:AC1048574">
    <cfRule type="expression" dxfId="16" priority="15">
      <formula>AND(NOT(ISBLANK(P1)),COUNTA(Q1:$AD1)=0)</formula>
    </cfRule>
  </conditionalFormatting>
  <conditionalFormatting sqref="P5">
    <cfRule type="containsText" dxfId="15" priority="12" operator="containsText" text="Unassigned">
      <formula>NOT(ISERROR(SEARCH("Unassigned",P5)))</formula>
    </cfRule>
    <cfRule type="expression" dxfId="14" priority="11">
      <formula>AND($AM5 = "Create new", $AN5 = "realm")=TRUE</formula>
    </cfRule>
  </conditionalFormatting>
  <conditionalFormatting sqref="P4:AC4 Q5 S5 U5 W5 Y5 AA5 AC5 P6:AC1048576">
    <cfRule type="containsText" dxfId="13" priority="14" operator="containsText" text=" ">
      <formula>NOT(ISERROR(SEARCH(" ",P4)))</formula>
    </cfRule>
  </conditionalFormatting>
  <conditionalFormatting sqref="P1048575:AC1048576">
    <cfRule type="expression" dxfId="12" priority="34">
      <formula>AND(NOT(ISBLANK(P1048575)),COUNTA(Q1048575:$AD1048576)=0)</formula>
    </cfRule>
  </conditionalFormatting>
  <conditionalFormatting sqref="R5">
    <cfRule type="containsText" dxfId="11" priority="10" operator="containsText" text="Unassigned">
      <formula>NOT(ISERROR(SEARCH("Unassigned",R5)))</formula>
    </cfRule>
    <cfRule type="expression" dxfId="10" priority="9">
      <formula>AND($AM5 = "Create new", $AN5 = "kingdom")=TRUE</formula>
    </cfRule>
  </conditionalFormatting>
  <conditionalFormatting sqref="V5">
    <cfRule type="containsText" dxfId="9" priority="8" operator="containsText" text="Unassigned">
      <formula>NOT(ISERROR(SEARCH("Unassigned",V5)))</formula>
    </cfRule>
    <cfRule type="expression" dxfId="8" priority="7">
      <formula>AND($AM5 = "Create new", $AN5 = "class")=TRUE</formula>
    </cfRule>
  </conditionalFormatting>
  <conditionalFormatting sqref="X5">
    <cfRule type="expression" dxfId="7" priority="6" stopIfTrue="1">
      <formula>X5="Unassigned"</formula>
    </cfRule>
  </conditionalFormatting>
  <conditionalFormatting sqref="Z5">
    <cfRule type="expression" dxfId="6" priority="5" stopIfTrue="1">
      <formula>Z5="Unassigned"</formula>
    </cfRule>
  </conditionalFormatting>
  <conditionalFormatting sqref="AB5">
    <cfRule type="containsText" dxfId="5" priority="4" operator="containsText" text="Unassigned">
      <formula>NOT(ISERROR(SEARCH("Unassigned",AB5)))</formula>
    </cfRule>
    <cfRule type="expression" dxfId="4" priority="3">
      <formula>AND($AM5 = "Create new", $AN5 = "genus")=TRUE</formula>
    </cfRule>
  </conditionalFormatting>
  <conditionalFormatting sqref="AD1:AD4 AD6:AD1048576">
    <cfRule type="expression" dxfId="3" priority="29">
      <formula>NOT(OR(OR(AD1="",AD1="Species"),_xlfn.CONCAT(AB1," ")=LEFT(AD1,LEN(AB1)+1)))</formula>
    </cfRule>
  </conditionalFormatting>
  <conditionalFormatting sqref="AD5">
    <cfRule type="containsText" dxfId="2" priority="2" operator="containsText" text="Unassigned">
      <formula>NOT(ISERROR(SEARCH("Unassigned",AD5)))</formula>
    </cfRule>
    <cfRule type="expression" dxfId="1" priority="1">
      <formula>AND($AM5 = "Create new", $AN5 = "species")=TRUE</formula>
    </cfRule>
  </conditionalFormatting>
  <conditionalFormatting sqref="AM4:AM1048576">
    <cfRule type="expression" dxfId="0" priority="3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6:P1048576 P1:P4 Q3:Q1048576 R6:R1048576 R3:R4 S3:S1048576 T6:T1048576 T3:T4 U3:U1048576 V6:V1048576 V3:V4 W3:W1048576 X6:X1048576 X3:X4 Y3:Y1048576 Z6:Z1048576 Z3:Z4 AA3:AA1048576 AC3:AC1048576 AB3:AB4 AB6:AB1048576" xr:uid="{00000000-0002-0000-0100-000000000000}"/>
    <dataValidation type="custom" allowBlank="1" showInputMessage="1" showErrorMessage="1" errorTitle="Binomial Naming" error="Species name must start with the name of it's genus." promptTitle="binomial" sqref="AD1:AD3 AD6: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2023-11-14T01:59:58Z</dcterms:modified>
</cp:coreProperties>
</file>