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hirszfeldpl-my.sharepoint.com/personal/michal_wojcicki_office365_hirszfeld_pl/Documents/Pulpit/"/>
    </mc:Choice>
  </mc:AlternateContent>
  <xr:revisionPtr revIDLastSave="11" documentId="13_ncr:1_{FC9046AD-15F6-47FC-A84C-2E6802AE0638}" xr6:coauthVersionLast="47" xr6:coauthVersionMax="47" xr10:uidLastSave="{3BAE68ED-E74E-491F-9DF6-DFB49A828525}"/>
  <bookViews>
    <workbookView xWindow="-108" yWindow="-108" windowWidth="23256" windowHeight="12456"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<sst xmlns="http://schemas.openxmlformats.org/spreadsheetml/2006/main" count="182" uniqueCount="128">
  <si>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</si>
  <si>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</si>
  <si>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</si>
  <si>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</si>
  <si>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</si>
  <si>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</si>
  <si>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</si>
  <si>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</si>
  <si>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</si>
  <si>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</si>
  <si>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</si>
  <si>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</si>
  <si>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</si>
  <si>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</si>
  <si>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</si>
  <si>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</si>
  <si>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</si>
  <si>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</si>
  <si>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</si>
  <si>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</si>
  <si>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</si>
  <si>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</si>
  <si>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</si>
  <si>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</si>
  <si>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</si>
  <si>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</si>
  <si>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</si>
  <si>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</si>
  <si>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</si>
  <si>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</si>
  <si>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</si>
  <si>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</si>
  <si>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</si>
  <si>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</si>
  <si>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</si>
  <si>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</si>
  <si>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</si>
  <si>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</si>
  <si>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</si>
  <si>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</si>
  <si>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</si>
  <si>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CG</t>
  </si>
  <si>
    <t>dsDNA</t>
  </si>
  <si>
    <t>bacteria</t>
  </si>
  <si>
    <t>Create new</t>
  </si>
  <si>
    <t>family</t>
  </si>
  <si>
    <t>Odravirus</t>
  </si>
  <si>
    <t>genus</t>
  </si>
  <si>
    <t>Odravirus Acjo20</t>
  </si>
  <si>
    <t>PV067699</t>
  </si>
  <si>
    <t>Acinetobacter phage Acjo_20</t>
  </si>
  <si>
    <t>Solivirus</t>
  </si>
  <si>
    <t>Solivirus phiAC1</t>
  </si>
  <si>
    <t>JX560521</t>
  </si>
  <si>
    <t>Acinetobacter phage phiAC-1</t>
  </si>
  <si>
    <t>Move</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</si>
  <si>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</si>
  <si>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</si>
  <si>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</si>
  <si>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</si>
  <si>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</si>
  <si>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</si>
  <si>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</si>
  <si>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</si>
  <si>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</si>
  <si>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</si>
  <si>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</si>
  <si>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</si>
  <si>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</si>
  <si>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</si>
  <si>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</si>
  <si>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</si>
  <si>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F</t>
  </si>
  <si>
    <t>Fungal and protist virus (F) proposals</t>
  </si>
  <si>
    <t>ssDNA(+)</t>
  </si>
  <si>
    <t>freshwater (S)</t>
  </si>
  <si>
    <t>Rename</t>
  </si>
  <si>
    <t>subfamily</t>
  </si>
  <si>
    <t>G</t>
  </si>
  <si>
    <t>General (G) proposals</t>
  </si>
  <si>
    <t>ssDNA(+/-)</t>
  </si>
  <si>
    <t>fungi</t>
  </si>
  <si>
    <t>Move; rename</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</si>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</sst>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charset val="23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kcent 3" xfId="1" builtinId="40"/>
    <cellStyle name="Hiperłącze" xfId="2" builtinId="8"/>
    <cellStyle name="Normalny"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6"/>
  <cols>
    <col min="1" max="1" width="2.8984375" customWidth="1"/>
    <col min="2" max="2" width="173.5" customWidth="1"/>
  </cols>
  <sheetData>
    <row r="1" spans="2:2" ht="36.9" customHeight="1">
      <c r="B1" s="33" t="s">
        <v>0</v>
      </c>
    </row>
    <row r="2" spans="2:2" ht="234">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AG1" zoomScale="130" zoomScaleNormal="130" workbookViewId="0">
      <pane ySplit="4" topLeftCell="A5" activePane="bottomLeft" state="frozen"/>
      <selection pane="bottomLeft" activeCell="AJ13" sqref="AJ13"/>
    </sheetView>
  </sheetViews>
  <sheetFormatPr defaultColWidth="11" defaultRowHeight="15.6"/>
  <cols>
    <col min="1" max="1" width="15" style="2" bestFit="1" customWidth="1"/>
    <col min="2" max="2" width="9" style="2" bestFit="1" customWidth="1"/>
    <col min="3" max="3" width="8.3984375" style="2" bestFit="1" customWidth="1"/>
    <col min="4" max="4" width="11.09765625" style="2" bestFit="1" customWidth="1"/>
    <col min="5" max="14" width="10.8984375" style="2"/>
    <col min="15" max="15" width="17.69921875" style="2" customWidth="1"/>
    <col min="16" max="16" width="17" style="14" customWidth="1"/>
    <col min="17" max="29" width="10.8984375" style="14"/>
    <col min="30" max="30" width="21.69921875" style="26" customWidth="1"/>
    <col min="31" max="31" width="31.3984375" style="4" customWidth="1"/>
    <col min="32" max="32" width="27.59765625" style="4" customWidth="1"/>
    <col min="33" max="33" width="16.3984375" style="4" customWidth="1"/>
    <col min="34" max="34" width="27.3984375" style="4" bestFit="1" customWidth="1"/>
    <col min="35" max="35" width="17.09765625" style="4" bestFit="1" customWidth="1"/>
    <col min="36" max="36" width="20.3984375" style="4" bestFit="1" customWidth="1"/>
    <col min="37" max="37" width="12.5" style="4" bestFit="1" customWidth="1"/>
    <col min="38" max="39" width="10.8984375" style="15"/>
    <col min="40" max="40" width="56.59765625" style="1" customWidth="1"/>
  </cols>
  <sheetData>
    <row r="1" spans="1:41" s="17" customFormat="1" ht="23.4">
      <c r="A1" s="18" t="s">
        <v>2</v>
      </c>
      <c r="B1" s="46" t="s">
        <v>3</v>
      </c>
      <c r="C1" s="46"/>
      <c r="D1" s="46"/>
      <c r="E1" s="47" t="str">
        <f ca="1">IF(LEN(cellFilenameFormatErrors)=0,LEFT(cellBaseFilename,9),"Code is automatically derived from the filename: 'YEAR.###X.[STATUS.][v#.]DESCRIPTION.xlsx', X=SC code")</f>
        <v>2025.088B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2025.088B.N.v2.Hirszfeldviridae_1nf_6ng_1mg_5mrs_7ns.xlsx</v>
      </c>
      <c r="AF1" s="23"/>
      <c r="AG1" s="16"/>
      <c r="AH1" s="16"/>
      <c r="AI1" s="16"/>
      <c r="AJ1" s="16"/>
      <c r="AK1" s="16"/>
      <c r="AL1" s="16"/>
      <c r="AM1" s="16"/>
      <c r="AN1" s="16"/>
      <c r="AO1"/>
    </row>
    <row r="2" spans="1:41" ht="18">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W5" s="34"/>
      <c r="X5" s="34"/>
      <c r="Y5" s="34"/>
      <c r="Z5" s="34"/>
      <c r="AA5" s="34"/>
      <c r="AB5" s="14" t="s">
        <v>46</v>
      </c>
      <c r="AL5" s="15" t="s">
        <v>44</v>
      </c>
      <c r="AM5" s="15" t="s">
        <v>47</v>
      </c>
    </row>
    <row r="6" spans="1:41">
      <c r="P6" s="14" t="s">
        <v>37</v>
      </c>
      <c r="R6" s="14" t="s">
        <v>38</v>
      </c>
      <c r="T6" s="14" t="s">
        <v>39</v>
      </c>
      <c r="V6" s="14" t="s">
        <v>40</v>
      </c>
      <c r="AB6" s="14" t="s">
        <v>46</v>
      </c>
      <c r="AD6" s="26" t="s">
        <v>48</v>
      </c>
      <c r="AE6" s="4" t="s">
        <v>49</v>
      </c>
      <c r="AF6" s="4" t="s">
        <v>50</v>
      </c>
      <c r="AI6" s="4" t="s">
        <v>41</v>
      </c>
      <c r="AJ6" s="4" t="s">
        <v>42</v>
      </c>
      <c r="AK6" s="4" t="s">
        <v>43</v>
      </c>
      <c r="AL6" s="15" t="s">
        <v>44</v>
      </c>
      <c r="AM6" s="15" t="s">
        <v>4</v>
      </c>
    </row>
    <row r="7" spans="1:41">
      <c r="P7" s="14" t="s">
        <v>37</v>
      </c>
      <c r="R7" s="14" t="s">
        <v>38</v>
      </c>
      <c r="T7" s="14" t="s">
        <v>39</v>
      </c>
      <c r="V7" s="14" t="s">
        <v>40</v>
      </c>
      <c r="AB7" s="14" t="s">
        <v>51</v>
      </c>
      <c r="AL7" s="15" t="s">
        <v>44</v>
      </c>
      <c r="AM7" s="15" t="s">
        <v>47</v>
      </c>
    </row>
    <row r="8" spans="1:41">
      <c r="P8" s="14" t="s">
        <v>37</v>
      </c>
      <c r="R8" s="14" t="s">
        <v>38</v>
      </c>
      <c r="T8" s="14" t="s">
        <v>39</v>
      </c>
      <c r="V8" s="14" t="s">
        <v>40</v>
      </c>
      <c r="AB8" s="14" t="s">
        <v>51</v>
      </c>
      <c r="AD8" s="26" t="s">
        <v>52</v>
      </c>
      <c r="AE8" s="4" t="s">
        <v>53</v>
      </c>
      <c r="AF8" s="4" t="s">
        <v>54</v>
      </c>
      <c r="AI8" s="4" t="s">
        <v>41</v>
      </c>
      <c r="AJ8" s="4" t="s">
        <v>42</v>
      </c>
      <c r="AK8" s="4" t="s">
        <v>43</v>
      </c>
      <c r="AL8" s="15" t="s">
        <v>44</v>
      </c>
      <c r="AM8"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67 Q3:AC1048567">
    <cfRule type="expression" dxfId="4" priority="4">
      <formula>AND(NOT(ISBLANK(P1)),COUNTA(Q1:$AD1)=0)</formula>
    </cfRule>
  </conditionalFormatting>
  <conditionalFormatting sqref="P4:AC1048576">
    <cfRule type="containsText" dxfId="3" priority="3" operator="containsText" text=" ">
      <formula>NOT(ISERROR(SEARCH(" ",P4)))</formula>
    </cfRule>
  </conditionalFormatting>
  <conditionalFormatting sqref="P1048568:AC1048576">
    <cfRule type="expression" dxfId="2" priority="23">
      <formula>AND(NOT(ISBLANK(P1048568)),COUNTA(Q1048568:$AD1048569)=0)</formula>
    </cfRule>
  </conditionalFormatting>
  <conditionalFormatting sqref="AD1:AD1048576">
    <cfRule type="expression" dxfId="1" priority="18">
      <formula>NOT(OR(OR(AD1="",AD1="Species"),_xlfn.CONCAT(AB1," ")=LEFT(AD1,LEN(AB1)+1)))</formula>
    </cfRule>
  </conditionalFormatting>
  <conditionalFormatting sqref="AM4:AM1048576">
    <cfRule type="expression" dxfId="0" priority="20">
      <formula>NOT(AM4=proposedRank)</formula>
    </cfRule>
  </conditionalFormatting>
  <dataValidations count="7">
    <dataValidation type="custom" allowBlank="1" showInputMessage="1" showErrorMessage="1" errorTitle="Binomial Naming" error="Species name must start with the name of it's genus." promptTitle="binomial" sqref="AD1:AD3" xr:uid="{BD012948-FE5A-471D-99D4-EF003399B05D}">
      <formula1>OR(LEFT(AD1048566,LEN(AB1048566))=AB1048566,AD1048566="Species")</formula1>
    </dataValidation>
    <dataValidation type="custom" allowBlank="1" showInputMessage="1" showErrorMessage="1" errorTitle="Binomial Naming" error="Species name must start with the name of it's genus." promptTitle="binomial" sqref="AD4" xr:uid="{85F117FA-63A3-4B39-80B3-FE8555F86438}">
      <formula1>OR(LEFT(#REF!,LEN(#REF!))=#REF!,#REF!="Species")</formula1>
    </dataValidation>
    <dataValidation type="custom" allowBlank="1" showInputMessage="1" showErrorMessage="1" errorTitle="Binomial Naming" error="Species name must start with the name of it's genus." promptTitle="binomial" sqref="AD13:AD1048576" xr:uid="{DDE4DEDB-2066-4944-93A8-2F2FAABB22AE}">
      <formula1>OR(LEFT(AD9,LEN(AB9))=AB9,AD9="Species")</formula1>
    </dataValidation>
    <dataValidation type="custom" allowBlank="1" showInputMessage="1" showErrorMessage="1" errorTitle="Binomial Naming" error="Species name must start with the name of it's genus." promptTitle="binomial" sqref="AD9:AD12" xr:uid="{899461F7-C2F5-453B-A47E-7AF98D03AFD5}">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5C7AFC24-6F40-45E9-A197-14F719B218B7}"/>
    <dataValidation type="custom" allowBlank="1" showInputMessage="1" showErrorMessage="1" errorTitle="Binomial Naming" error="Species name must start with the name of it's genus." promptTitle="binomial" sqref="AD5:AD7" xr:uid="{8A7CCC8C-0E47-4B17-A570-004F13D56E57}">
      <formula1>OR(LEFT(AD2,LEN(AB2))=AB2,AD2="Species")</formula1>
    </dataValidation>
    <dataValidation type="custom" allowBlank="1" showInputMessage="1" showErrorMessage="1" errorTitle="Binomial Naming" error="Species name must start with the name of it's genus." promptTitle="binomial" sqref="AD8" xr:uid="{0AC75EA0-EB5D-4554-A651-D42CCF00772A}">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90BE56F2-4645-4A1F-A801-18941417D957}">
          <x14:formula1>
            <xm:f>'Menu Items (Do not change)'!$E:$E</xm:f>
          </x14:formula1>
          <xm:sqref>AM1:AM2 AM4:AM1048576</xm:sqref>
        </x14:dataValidation>
        <x14:dataValidation type="list" errorStyle="warning" allowBlank="1" showInputMessage="1" showErrorMessage="1" xr:uid="{6E0F4BF5-1638-4737-BFD4-CDB758255089}">
          <x14:formula1>
            <xm:f>'Menu Items (Do not change)'!$D:$D</xm:f>
          </x14:formula1>
          <xm:sqref>AL1:AL2 AL4:AL1048576</xm:sqref>
        </x14:dataValidation>
        <x14:dataValidation type="list" allowBlank="1" showInputMessage="1" showErrorMessage="1" xr:uid="{083020BE-05F9-469E-8884-EF58EADD18DD}">
          <x14:formula1>
            <xm:f>'Menu Items (Do not change)'!$A:$A</xm:f>
          </x14:formula1>
          <xm:sqref>AI1:AI1048576</xm:sqref>
        </x14:dataValidation>
        <x14:dataValidation type="list" allowBlank="1" showInputMessage="1" showErrorMessage="1" xr:uid="{07B22CD6-73FE-43ED-BFA2-8A8019A7A857}">
          <x14:formula1>
            <xm:f>'Menu Items (Do not change)'!$B:$B</xm:f>
          </x14:formula1>
          <xm:sqref>AJ1:AJ1048576</xm:sqref>
        </x14:dataValidation>
        <x14:dataValidation type="list" allowBlank="1" showInputMessage="1" showErrorMessage="1" xr:uid="{AC9A158B-D72D-43E0-A9EA-190329D9409A}">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6"/>
  <cols>
    <col min="1" max="1" width="16" bestFit="1" customWidth="1"/>
    <col min="2" max="2" width="18.8984375" bestFit="1" customWidth="1"/>
    <col min="3" max="3" width="22.8984375" bestFit="1" customWidth="1"/>
    <col min="4" max="5" width="13.09765625" bestFit="1" customWidth="1"/>
    <col min="6" max="6" width="2.59765625" customWidth="1"/>
    <col min="7" max="7" width="43.8984375" bestFit="1" customWidth="1"/>
  </cols>
  <sheetData>
    <row r="1" spans="1:7">
      <c r="A1" s="11" t="s">
        <v>31</v>
      </c>
      <c r="B1" s="11" t="s">
        <v>32</v>
      </c>
      <c r="C1" s="11" t="s">
        <v>33</v>
      </c>
      <c r="D1" s="11" t="s">
        <v>34</v>
      </c>
      <c r="E1" s="11" t="s">
        <v>35</v>
      </c>
      <c r="F1" s="11" t="s">
        <v>56</v>
      </c>
      <c r="G1" s="11"/>
    </row>
    <row r="2" spans="1:7">
      <c r="A2" s="12" t="s">
        <v>57</v>
      </c>
      <c r="B2" s="12" t="s">
        <v>57</v>
      </c>
      <c r="C2" s="12" t="s">
        <v>57</v>
      </c>
      <c r="D2" s="12" t="s">
        <v>57</v>
      </c>
      <c r="E2" s="12" t="s">
        <v>57</v>
      </c>
      <c r="F2" t="s">
        <v>58</v>
      </c>
      <c r="G2" t="s">
        <v>59</v>
      </c>
    </row>
    <row r="3" spans="1:7">
      <c r="A3" s="9" t="s">
        <v>41</v>
      </c>
      <c r="B3" t="s">
        <v>42</v>
      </c>
      <c r="C3" s="9" t="s">
        <v>60</v>
      </c>
      <c r="D3" s="9" t="s">
        <v>44</v>
      </c>
      <c r="E3" s="9" t="s">
        <v>4</v>
      </c>
      <c r="F3" t="s">
        <v>61</v>
      </c>
      <c r="G3" t="s">
        <v>62</v>
      </c>
    </row>
    <row r="4" spans="1:7">
      <c r="A4" s="9" t="s">
        <v>63</v>
      </c>
      <c r="B4" t="s">
        <v>64</v>
      </c>
      <c r="C4" s="9" t="s">
        <v>65</v>
      </c>
      <c r="D4" s="9" t="s">
        <v>66</v>
      </c>
      <c r="E4" s="9" t="s">
        <v>67</v>
      </c>
      <c r="F4" t="s">
        <v>68</v>
      </c>
      <c r="G4" t="s">
        <v>69</v>
      </c>
    </row>
    <row r="5" spans="1:7">
      <c r="A5" s="9" t="s">
        <v>70</v>
      </c>
      <c r="B5" t="s">
        <v>71</v>
      </c>
      <c r="C5" s="9" t="s">
        <v>43</v>
      </c>
      <c r="D5" s="9" t="s">
        <v>55</v>
      </c>
      <c r="E5" s="9" t="s">
        <v>47</v>
      </c>
      <c r="F5" t="s">
        <v>72</v>
      </c>
      <c r="G5" t="s">
        <v>73</v>
      </c>
    </row>
    <row r="6" spans="1:7">
      <c r="A6" s="10"/>
      <c r="B6" t="s">
        <v>74</v>
      </c>
      <c r="C6" s="9" t="s">
        <v>75</v>
      </c>
      <c r="D6" s="9" t="s">
        <v>76</v>
      </c>
      <c r="E6" s="9" t="s">
        <v>77</v>
      </c>
      <c r="F6" t="s">
        <v>78</v>
      </c>
      <c r="G6" t="s">
        <v>79</v>
      </c>
    </row>
    <row r="7" spans="1:7">
      <c r="A7" s="10"/>
      <c r="B7" t="s">
        <v>80</v>
      </c>
      <c r="C7" s="9" t="s">
        <v>81</v>
      </c>
      <c r="D7" s="9" t="s">
        <v>82</v>
      </c>
      <c r="E7" s="9" t="s">
        <v>45</v>
      </c>
      <c r="F7" t="s">
        <v>83</v>
      </c>
      <c r="G7" t="s">
        <v>84</v>
      </c>
    </row>
    <row r="8" spans="1:7">
      <c r="A8" s="10"/>
      <c r="B8" t="s">
        <v>85</v>
      </c>
      <c r="C8" s="9" t="s">
        <v>86</v>
      </c>
      <c r="D8" s="9" t="s">
        <v>87</v>
      </c>
      <c r="E8" s="9" t="s">
        <v>88</v>
      </c>
      <c r="F8" t="s">
        <v>89</v>
      </c>
      <c r="G8" t="s">
        <v>90</v>
      </c>
    </row>
    <row r="9" spans="1:7">
      <c r="A9" s="10"/>
      <c r="B9" t="s">
        <v>91</v>
      </c>
      <c r="C9" s="9" t="s">
        <v>92</v>
      </c>
      <c r="D9" s="9" t="s">
        <v>93</v>
      </c>
      <c r="E9" s="9" t="s">
        <v>94</v>
      </c>
      <c r="F9" t="s">
        <v>95</v>
      </c>
      <c r="G9" t="s">
        <v>96</v>
      </c>
    </row>
    <row r="10" spans="1:7">
      <c r="A10" s="10"/>
      <c r="B10" t="s">
        <v>97</v>
      </c>
      <c r="C10" s="9" t="s">
        <v>98</v>
      </c>
      <c r="D10" s="9" t="s">
        <v>99</v>
      </c>
      <c r="E10" s="9" t="s">
        <v>100</v>
      </c>
    </row>
    <row r="11" spans="1:7">
      <c r="A11" s="10"/>
      <c r="B11" t="s">
        <v>101</v>
      </c>
      <c r="C11" s="9" t="s">
        <v>102</v>
      </c>
      <c r="D11" s="9" t="s">
        <v>103</v>
      </c>
      <c r="E11" s="9" t="s">
        <v>104</v>
      </c>
    </row>
    <row r="12" spans="1:7">
      <c r="A12" s="10"/>
      <c r="B12" t="s">
        <v>105</v>
      </c>
      <c r="C12" s="9" t="s">
        <v>106</v>
      </c>
      <c r="D12" s="10"/>
      <c r="E12" s="9" t="s">
        <v>107</v>
      </c>
    </row>
    <row r="13" spans="1:7">
      <c r="A13" s="10"/>
      <c r="B13" t="s">
        <v>108</v>
      </c>
      <c r="C13" s="9" t="s">
        <v>109</v>
      </c>
      <c r="D13" s="10"/>
      <c r="E13" s="9" t="s">
        <v>110</v>
      </c>
    </row>
    <row r="14" spans="1:7">
      <c r="A14" s="10"/>
      <c r="B14" t="s">
        <v>111</v>
      </c>
      <c r="C14" s="9" t="s">
        <v>112</v>
      </c>
      <c r="D14" s="10"/>
      <c r="E14" s="9" t="s">
        <v>113</v>
      </c>
    </row>
    <row r="15" spans="1:7">
      <c r="A15" s="10"/>
      <c r="B15" t="s">
        <v>114</v>
      </c>
      <c r="C15" s="9" t="s">
        <v>115</v>
      </c>
      <c r="D15" s="10"/>
      <c r="E15" s="9" t="s">
        <v>116</v>
      </c>
    </row>
    <row r="16" spans="1:7">
      <c r="A16" s="10"/>
      <c r="B16" t="s">
        <v>117</v>
      </c>
      <c r="C16" s="9" t="s">
        <v>118</v>
      </c>
      <c r="D16" s="10"/>
      <c r="E16" s="9" t="s">
        <v>119</v>
      </c>
    </row>
    <row r="17" spans="1:5">
      <c r="A17" s="10"/>
      <c r="B17" t="s">
        <v>120</v>
      </c>
      <c r="C17" s="9" t="s">
        <v>121</v>
      </c>
      <c r="D17" s="10"/>
      <c r="E17" s="9" t="s">
        <v>122</v>
      </c>
    </row>
    <row r="18" spans="1:5">
      <c r="A18" s="10"/>
      <c r="B18" s="10"/>
      <c r="C18" s="9" t="s">
        <v>123</v>
      </c>
      <c r="D18" s="10"/>
      <c r="E18" s="10"/>
    </row>
    <row r="19" spans="1:5">
      <c r="A19" s="10"/>
      <c r="B19" s="10"/>
      <c r="C19" s="9" t="s">
        <v>124</v>
      </c>
      <c r="D19" s="10"/>
      <c r="E19" s="10"/>
    </row>
    <row r="20" spans="1:5">
      <c r="C20" t="s">
        <v>125</v>
      </c>
    </row>
    <row r="21" spans="1:5">
      <c r="C21" t="s">
        <v>126</v>
      </c>
    </row>
    <row r="22" spans="1:5">
      <c r="C22" t="s">
        <v>127</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Reviewer</cp:lastModifiedBy>
  <cp:revision/>
  <dcterms:created xsi:type="dcterms:W3CDTF">2023-02-08T19:24:03Z</dcterms:created>
  <dcterms:modified xsi:type="dcterms:W3CDTF">2025-10-23T08:31:51Z</dcterms:modified>
  <cp:category/>
  <cp:contentStatus/>
</cp:coreProperties>
</file>