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hirszfeldpl-my.sharepoint.com/personal/michal_wojcicki_office365_hirszfeld_pl/Documents/Pulpit/Proposale ICTV do korekty/"/>
    </mc:Choice>
  </mc:AlternateContent>
  <xr:revisionPtr revIDLastSave="5" documentId="13_ncr:1_{029FDCD4-AE5A-4F8D-AE47-885F44DC5711}" xr6:coauthVersionLast="47" xr6:coauthVersionMax="47" xr10:uidLastSave="{67166350-E67B-49FC-9738-B24E46F5288C}"/>
  <bookViews>
    <workbookView xWindow="-108" yWindow="-108" windowWidth="23256" windowHeight="12456"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<sst xmlns="http://schemas.openxmlformats.org/spreadsheetml/2006/main" count="369" uniqueCount="161">
  <si>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</si>
  <si>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</si>
  <si>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</si>
  <si>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</si>
  <si>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</si>
  <si>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</si>
  <si>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</si>
  <si>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</si>
  <si>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</si>
  <si>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</si>
  <si>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</si>
  <si>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</si>
  <si>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</si>
  <si>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</si>
  <si>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</si>
  <si>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</si>
  <si>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</si>
  <si>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</si>
  <si>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</si>
  <si>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</si>
  <si>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</si>
  <si>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</si>
  <si>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</si>
  <si>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</si>
  <si>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</si>
  <si>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</si>
  <si>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</si>
  <si>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</si>
  <si>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</si>
  <si>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</si>
  <si>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</si>
  <si>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</si>
  <si>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</si>
  <si>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</si>
  <si>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</si>
  <si>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</si>
  <si>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</si>
  <si>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</si>
  <si>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</si>
  <si>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</si>
  <si>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</si>
  <si>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Saclayvirus</t>
  </si>
  <si>
    <t>KJ473422</t>
  </si>
  <si>
    <t>Acinetobacter phage vB_AbaM_Acibel004</t>
  </si>
  <si>
    <t>CG</t>
  </si>
  <si>
    <t>dsDNA</t>
  </si>
  <si>
    <t>bacteria</t>
  </si>
  <si>
    <t>Create new</t>
  </si>
  <si>
    <t>PV067693</t>
  </si>
  <si>
    <t>Acinetobacter phage Acba_22</t>
  </si>
  <si>
    <t>OZ038335</t>
  </si>
  <si>
    <t>Acinetobacter phage vB_AbaM_KissB</t>
  </si>
  <si>
    <t>OZ038337</t>
  </si>
  <si>
    <t>Acinetobacter phage vB_AbaM_Rocket</t>
  </si>
  <si>
    <t>Saclayvirus Ab121</t>
  </si>
  <si>
    <t>MT623546</t>
  </si>
  <si>
    <t>Acinetobacter phage Ab_121</t>
  </si>
  <si>
    <t>Saclayvirus CP14</t>
  </si>
  <si>
    <t>OP585105</t>
  </si>
  <si>
    <t>Acinetobacter phage vB_AbaM_CP14</t>
  </si>
  <si>
    <t>Saclayvirus Liucustia</t>
  </si>
  <si>
    <t>MW349133</t>
  </si>
  <si>
    <t>Acinetobacter phage Liucustia</t>
  </si>
  <si>
    <t>Saclayvirus phi1092033</t>
  </si>
  <si>
    <t>PQ859668</t>
  </si>
  <si>
    <t>Acinetobacter phage phi1_092033</t>
  </si>
  <si>
    <t>Saclayvirus TAC1</t>
  </si>
  <si>
    <t>MK170160</t>
  </si>
  <si>
    <t>Acinetobacter phage TAC1</t>
  </si>
  <si>
    <t>Saclayvirus 14CRR8</t>
  </si>
  <si>
    <t>PV611675</t>
  </si>
  <si>
    <t>Acinetobacter phage vB_AbaM_14/CRR8</t>
  </si>
  <si>
    <t>MT188223</t>
  </si>
  <si>
    <t>Acinetobacter phage vB_AbaM_D22</t>
  </si>
  <si>
    <t>OL960030</t>
  </si>
  <si>
    <t>Acinetobacter phage vB_AbaM_P1</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</si>
  <si>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</si>
  <si>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</si>
  <si>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</si>
  <si>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</si>
  <si>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</si>
  <si>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</si>
  <si>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</si>
  <si>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</si>
  <si>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</si>
  <si>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</si>
  <si>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</si>
  <si>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</si>
  <si>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</si>
  <si>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</si>
  <si>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</si>
  <si>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</si>
  <si>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</si>
  <si>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</si>
  <si>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</si>
  <si>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</si>
  <si>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</si>
  <si>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</si>
  <si>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</si>
  <si>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</si>
  <si>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</si>
  <si>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</si>
  <si>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</si>
  <si>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</si>
  <si>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</si>
  <si>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</si>
  <si>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</si>
  <si>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</si>
  <si>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</si>
  <si>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</si>
  <si>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</si>
  <si>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</si>
  <si>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</si>
  <si>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</si>
  <si>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</si>
  <si>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</si>
  <si>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</si>
  <si>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</si>
  <si>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</si>
  <si>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</si>
  <si>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</si>
  <si>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</si>
  <si>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</si>
  <si>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</si>
  <si>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</si>
  <si>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</si>
  <si>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</si>
  <si>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</si>
  <si>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</si>
  <si>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</si>
  <si>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</si>
  <si>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</si>
  <si>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</si>
  <si>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</si>
  <si>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</si>
  <si>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</si>
  <si>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</si>
  <si>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</si>
  <si>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</si>
  <si>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</si>
  <si>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</si>
  <si>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</si>
  <si>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</si>
  <si>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</si>
  <si>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</si>
  <si>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</si>
  <si>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</si>
  <si>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</si>
  <si>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</si>
  <si>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</si>
  <si>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</si>
  <si>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Luriaviridae</t>
  </si>
  <si>
    <t>Queenastridvirus</t>
  </si>
  <si>
    <t>Queenastridvirus Acibel004</t>
  </si>
  <si>
    <t>Wulsvirus</t>
  </si>
  <si>
    <t>Wulsvirus Acba22</t>
  </si>
  <si>
    <t>Wulsvirus KissB</t>
  </si>
  <si>
    <t>Wulsvirus Rocket</t>
  </si>
  <si>
    <t>Dalianvirus</t>
  </si>
  <si>
    <t>Dalianvirus D22</t>
  </si>
  <si>
    <t>Dalianvirus 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</si>
</sst>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3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kcent 3" xfId="1" builtinId="40"/>
    <cellStyle name="Hiperłącze" xfId="2" builtinId="8"/>
    <cellStyle name="Normalny"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6"/>
  <cols>
    <col min="1" max="1" width="2.8984375" customWidth="1"/>
    <col min="2" max="2" width="173.5" customWidth="1"/>
  </cols>
  <sheetData>
    <row r="1" spans="2:2" ht="36.9" customHeight="1">
      <c r="B1" s="33" t="s">
        <v>0</v>
      </c>
    </row>
    <row r="2" spans="2:2" ht="234">
      <c r="B2" s="32" t="s">
        <v>1</v>
      </c>
    </row>
  </sheetData>
  <conditionalFormatting sqref="B2">
    <cfRule type="expression" dxfId="5" priority="1">
      <formula>ROW(B2)&gt;5</formula>
    </cfRule>
  </conditionalFormatting>
  <pageMargins left="0.7" right="0.7" top="0.75" bottom="0.75" header="0.3" footer="0.3"/>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ns4="http://schemas.microsoft.com/office/spreadsheetml/2009/9/main" xmlns:ns5="http://schemas.microsoft.com/office/excel/2006/main" xmlns:r="http://schemas.openxmlformats.org/officeDocument/2006/relationships" ns1:Ignorable="x14ac xr xr2 xr3" ns2:uid="{9A2286CF-D255-A24B-BEAA-53A574258AAC}">
  <dimension ref="A1:AO21"/>
  <sheetViews>
    <sheetView tabSelected="1" topLeftCell="Q1" zoomScale="90" zoomScaleNormal="90" workbookViewId="0">
      <pane ySplit="4" topLeftCell="A5" activePane="bottomLeft" state="frozen"/>
      <selection pane="bottomLeft" activeCell="X10" sqref="X10"/>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5" width="10.8984375" style="2"/>
    <col min="16" max="16" width="17" style="14" customWidth="1"/>
    <col min="17" max="29" width="10.8984375" style="14"/>
    <col min="30" max="30" width="31.09765625" style="26" customWidth="1"/>
    <col min="31" max="31" width="31.3984375" style="4" customWidth="1"/>
    <col min="32" max="32" width="27.59765625" style="4" customWidth="1"/>
    <col min="33" max="33" width="16.3984375" style="4" customWidth="1"/>
    <col min="34" max="34" width="27.3984375" style="4" bestFit="1" customWidth="1"/>
    <col min="35" max="35" width="17.09765625" style="4" bestFit="1" customWidth="1"/>
    <col min="36" max="36" width="20.3984375" style="4" bestFit="1" customWidth="1"/>
    <col min="37" max="37" width="12.5" style="4" bestFit="1" customWidth="1"/>
    <col min="38" max="39" width="10.8984375" style="15"/>
    <col min="40" max="40" width="56.59765625" style="1" customWidth="1"/>
  </cols>
  <sheetData>
    <row r="1" spans="1:41" s="17" customFormat="1" ht="23.4">
      <c r="A1" s="18" t="s">
        <v>2</v>
      </c>
      <c r="B1" s="46" t="s">
        <v>3</v>
      </c>
      <c r="C1" s="46"/>
      <c r="D1" s="46"/>
      <c r="E1" s="47" t="str">
        <f ca="1">IF(LEN(cellFilenameFormatErrors)=0,LEFT(cellBaseFilename,9),"Code is automatically derived from the filename: 'YEAR.###X.[STATUS.][v#.]DESCRIPTION.xlsx', X=SC code")</f>
        <v>2025.086B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2025.086B.N.v2.Luriaviridae_1nf_3ng_1mg_12ns.xlsx</v>
      </c>
      <c r="AF1" s="23"/>
      <c r="AG1" s="16"/>
      <c r="AH1" s="16"/>
      <c r="AI1" s="16"/>
      <c r="AJ1" s="16"/>
      <c r="AK1" s="16"/>
      <c r="AL1" s="16"/>
      <c r="AM1" s="16"/>
      <c r="AN1" s="16"/>
      <c r="AO1"/>
    </row>
    <row r="2" spans="1:41" ht="18">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R5" s="34" t="s">
        <v>38</v>
      </c>
      <c r="S5" s="34"/>
      <c r="T5" s="34" t="s">
        <v>39</v>
      </c>
      <c r="U5" s="34"/>
      <c r="V5" s="34" t="s">
        <v>40</v>
      </c>
      <c r="Z5" s="34" t="s">
        <v>151</v>
      </c>
      <c r="AI5" s="4" t="s">
        <v>44</v>
      </c>
      <c r="AJ5" s="4" t="s">
        <v>45</v>
      </c>
      <c r="AK5" s="4" t="s">
        <v>46</v>
      </c>
      <c r="AL5" s="15" t="s">
        <v>47</v>
      </c>
      <c r="AM5" s="15" t="s">
        <v>105</v>
      </c>
    </row>
    <row r="6" spans="1:41">
      <c r="P6" s="14" t="s">
        <v>37</v>
      </c>
      <c r="R6" s="14" t="s">
        <v>38</v>
      </c>
      <c r="T6" s="14" t="s">
        <v>39</v>
      </c>
      <c r="V6" s="14" t="s">
        <v>40</v>
      </c>
      <c r="Z6" s="14" t="s">
        <v>151</v>
      </c>
      <c r="AB6" s="14" t="s">
        <v>152</v>
      </c>
      <c r="AI6" s="4" t="s">
        <v>44</v>
      </c>
      <c r="AJ6" s="4" t="s">
        <v>45</v>
      </c>
      <c r="AK6" s="4" t="s">
        <v>46</v>
      </c>
      <c r="AL6" s="15" t="s">
        <v>47</v>
      </c>
      <c r="AM6" s="15" t="s">
        <v>93</v>
      </c>
    </row>
    <row r="7" spans="1:41">
      <c r="P7" s="14" t="s">
        <v>37</v>
      </c>
      <c r="R7" s="14" t="s">
        <v>38</v>
      </c>
      <c r="T7" s="14" t="s">
        <v>39</v>
      </c>
      <c r="V7" s="14" t="s">
        <v>40</v>
      </c>
      <c r="Z7" s="14" t="s">
        <v>151</v>
      </c>
      <c r="AB7" s="14" t="s">
        <v>152</v>
      </c>
      <c r="AD7" s="26" t="s">
        <v>153</v>
      </c>
      <c r="AE7" s="4" t="s">
        <v>42</v>
      </c>
      <c r="AF7" s="4" t="s">
        <v>43</v>
      </c>
      <c r="AI7" s="4" t="s">
        <v>44</v>
      </c>
      <c r="AJ7" s="4" t="s">
        <v>45</v>
      </c>
      <c r="AK7" s="4" t="s">
        <v>46</v>
      </c>
      <c r="AL7" s="15" t="s">
        <v>47</v>
      </c>
      <c r="AM7" s="15" t="s">
        <v>4</v>
      </c>
    </row>
    <row r="8" spans="1:41">
      <c r="P8" s="14" t="s">
        <v>37</v>
      </c>
      <c r="R8" s="14" t="s">
        <v>38</v>
      </c>
      <c r="T8" s="14" t="s">
        <v>39</v>
      </c>
      <c r="V8" s="14" t="s">
        <v>40</v>
      </c>
      <c r="Z8" s="14" t="s">
        <v>151</v>
      </c>
      <c r="AB8" s="14" t="s">
        <v>154</v>
      </c>
      <c r="AI8" s="4" t="s">
        <v>44</v>
      </c>
      <c r="AJ8" s="4" t="s">
        <v>45</v>
      </c>
      <c r="AK8" s="4" t="s">
        <v>46</v>
      </c>
      <c r="AL8" s="15" t="s">
        <v>47</v>
      </c>
      <c r="AM8" s="15" t="s">
        <v>93</v>
      </c>
    </row>
    <row r="9" spans="1:41">
      <c r="P9" s="14" t="s">
        <v>37</v>
      </c>
      <c r="R9" s="14" t="s">
        <v>38</v>
      </c>
      <c r="T9" s="14" t="s">
        <v>39</v>
      </c>
      <c r="V9" s="14" t="s">
        <v>40</v>
      </c>
      <c r="Z9" s="14" t="s">
        <v>151</v>
      </c>
      <c r="AB9" s="14" t="s">
        <v>154</v>
      </c>
      <c r="AD9" s="26" t="s">
        <v>155</v>
      </c>
      <c r="AE9" s="4" t="s">
        <v>48</v>
      </c>
      <c r="AF9" s="4" t="s">
        <v>49</v>
      </c>
      <c r="AI9" s="4" t="s">
        <v>44</v>
      </c>
      <c r="AJ9" s="4" t="s">
        <v>45</v>
      </c>
      <c r="AK9" s="4" t="s">
        <v>46</v>
      </c>
      <c r="AL9" s="15" t="s">
        <v>47</v>
      </c>
      <c r="AM9" s="15" t="s">
        <v>4</v>
      </c>
    </row>
    <row r="10" spans="1:41">
      <c r="P10" s="14" t="s">
        <v>37</v>
      </c>
      <c r="R10" s="14" t="s">
        <v>38</v>
      </c>
      <c r="T10" s="14" t="s">
        <v>39</v>
      </c>
      <c r="V10" s="14" t="s">
        <v>40</v>
      </c>
      <c r="Z10" s="14" t="s">
        <v>151</v>
      </c>
      <c r="AB10" s="14" t="s">
        <v>154</v>
      </c>
      <c r="AD10" s="26" t="s">
        <v>156</v>
      </c>
      <c r="AE10" s="4" t="s">
        <v>50</v>
      </c>
      <c r="AF10" s="4" t="s">
        <v>51</v>
      </c>
      <c r="AI10" s="4" t="s">
        <v>44</v>
      </c>
      <c r="AJ10" s="4" t="s">
        <v>45</v>
      </c>
      <c r="AK10" s="4" t="s">
        <v>46</v>
      </c>
      <c r="AL10" s="15" t="s">
        <v>47</v>
      </c>
      <c r="AM10" s="15" t="s">
        <v>4</v>
      </c>
    </row>
    <row r="11" spans="1:41">
      <c r="P11" s="14" t="s">
        <v>37</v>
      </c>
      <c r="R11" s="14" t="s">
        <v>38</v>
      </c>
      <c r="T11" s="14" t="s">
        <v>39</v>
      </c>
      <c r="V11" s="14" t="s">
        <v>40</v>
      </c>
      <c r="Z11" s="14" t="s">
        <v>151</v>
      </c>
      <c r="AB11" s="14" t="s">
        <v>154</v>
      </c>
      <c r="AD11" s="26" t="s">
        <v>157</v>
      </c>
      <c r="AE11" s="4" t="s">
        <v>52</v>
      </c>
      <c r="AF11" s="4" t="s">
        <v>53</v>
      </c>
      <c r="AI11" s="4" t="s">
        <v>44</v>
      </c>
      <c r="AJ11" s="4" t="s">
        <v>45</v>
      </c>
      <c r="AK11" s="4" t="s">
        <v>46</v>
      </c>
      <c r="AL11" s="15" t="s">
        <v>47</v>
      </c>
      <c r="AM11" s="15" t="s">
        <v>4</v>
      </c>
    </row>
    <row r="12" spans="1:41">
      <c r="A12" s="2" t="s">
        <v>37</v>
      </c>
      <c r="C12" s="2" t="s">
        <v>38</v>
      </c>
      <c r="E12" s="2" t="s">
        <v>39</v>
      </c>
      <c r="G12" s="2" t="s">
        <v>40</v>
      </c>
      <c r="M12" s="2" t="s">
        <v>41</v>
      </c>
      <c r="P12" s="14" t="s">
        <v>37</v>
      </c>
      <c r="R12" s="14" t="s">
        <v>38</v>
      </c>
      <c r="T12" s="14" t="s">
        <v>39</v>
      </c>
      <c r="V12" s="14" t="s">
        <v>40</v>
      </c>
      <c r="Z12" s="14" t="s">
        <v>151</v>
      </c>
      <c r="AB12" s="14" t="s">
        <v>41</v>
      </c>
      <c r="AI12" s="4" t="s">
        <v>44</v>
      </c>
      <c r="AJ12" s="4" t="s">
        <v>45</v>
      </c>
      <c r="AK12" s="4" t="s">
        <v>46</v>
      </c>
      <c r="AL12" s="15" t="s">
        <v>92</v>
      </c>
      <c r="AM12" s="15" t="s">
        <v>93</v>
      </c>
    </row>
    <row r="13" spans="1:41">
      <c r="P13" s="14" t="s">
        <v>37</v>
      </c>
      <c r="R13" s="14" t="s">
        <v>38</v>
      </c>
      <c r="T13" s="14" t="s">
        <v>39</v>
      </c>
      <c r="V13" s="14" t="s">
        <v>40</v>
      </c>
      <c r="Z13" s="14" t="s">
        <v>151</v>
      </c>
      <c r="AB13" s="14" t="s">
        <v>41</v>
      </c>
      <c r="AD13" s="26" t="s">
        <v>54</v>
      </c>
      <c r="AE13" s="4" t="s">
        <v>55</v>
      </c>
      <c r="AF13" s="4" t="s">
        <v>56</v>
      </c>
      <c r="AI13" s="4" t="s">
        <v>44</v>
      </c>
      <c r="AJ13" s="4" t="s">
        <v>45</v>
      </c>
      <c r="AK13" s="4" t="s">
        <v>46</v>
      </c>
      <c r="AL13" s="15" t="s">
        <v>47</v>
      </c>
      <c r="AM13" s="15" t="s">
        <v>4</v>
      </c>
    </row>
    <row r="14" spans="1:41">
      <c r="P14" s="14" t="s">
        <v>37</v>
      </c>
      <c r="R14" s="14" t="s">
        <v>38</v>
      </c>
      <c r="T14" s="14" t="s">
        <v>39</v>
      </c>
      <c r="V14" s="14" t="s">
        <v>40</v>
      </c>
      <c r="Z14" s="14" t="s">
        <v>151</v>
      </c>
      <c r="AB14" s="14" t="s">
        <v>41</v>
      </c>
      <c r="AD14" s="26" t="s">
        <v>57</v>
      </c>
      <c r="AE14" s="4" t="s">
        <v>58</v>
      </c>
      <c r="AF14" s="4" t="s">
        <v>59</v>
      </c>
      <c r="AI14" s="4" t="s">
        <v>44</v>
      </c>
      <c r="AJ14" s="4" t="s">
        <v>45</v>
      </c>
      <c r="AK14" s="4" t="s">
        <v>46</v>
      </c>
      <c r="AL14" s="15" t="s">
        <v>47</v>
      </c>
      <c r="AM14" s="15" t="s">
        <v>4</v>
      </c>
    </row>
    <row r="15" spans="1:41">
      <c r="P15" s="14" t="s">
        <v>37</v>
      </c>
      <c r="R15" s="14" t="s">
        <v>38</v>
      </c>
      <c r="T15" s="14" t="s">
        <v>39</v>
      </c>
      <c r="V15" s="14" t="s">
        <v>40</v>
      </c>
      <c r="Z15" s="14" t="s">
        <v>151</v>
      </c>
      <c r="AB15" s="14" t="s">
        <v>41</v>
      </c>
      <c r="AD15" s="26" t="s">
        <v>60</v>
      </c>
      <c r="AE15" s="4" t="s">
        <v>61</v>
      </c>
      <c r="AF15" s="4" t="s">
        <v>62</v>
      </c>
      <c r="AI15" s="4" t="s">
        <v>44</v>
      </c>
      <c r="AJ15" s="4" t="s">
        <v>45</v>
      </c>
      <c r="AK15" s="4" t="s">
        <v>46</v>
      </c>
      <c r="AL15" s="15" t="s">
        <v>47</v>
      </c>
      <c r="AM15" s="15" t="s">
        <v>4</v>
      </c>
    </row>
    <row r="16" spans="1:41">
      <c r="P16" s="14" t="s">
        <v>37</v>
      </c>
      <c r="R16" s="14" t="s">
        <v>38</v>
      </c>
      <c r="T16" s="14" t="s">
        <v>39</v>
      </c>
      <c r="V16" s="14" t="s">
        <v>40</v>
      </c>
      <c r="Z16" s="14" t="s">
        <v>151</v>
      </c>
      <c r="AB16" s="14" t="s">
        <v>41</v>
      </c>
      <c r="AD16" s="26" t="s">
        <v>63</v>
      </c>
      <c r="AE16" s="4" t="s">
        <v>64</v>
      </c>
      <c r="AF16" s="4" t="s">
        <v>65</v>
      </c>
      <c r="AI16" s="4" t="s">
        <v>44</v>
      </c>
      <c r="AJ16" s="4" t="s">
        <v>45</v>
      </c>
      <c r="AK16" s="4" t="s">
        <v>46</v>
      </c>
      <c r="AL16" s="15" t="s">
        <v>47</v>
      </c>
      <c r="AM16" s="15" t="s">
        <v>4</v>
      </c>
    </row>
    <row r="17" spans="16:39">
      <c r="P17" s="14" t="s">
        <v>37</v>
      </c>
      <c r="R17" s="14" t="s">
        <v>38</v>
      </c>
      <c r="T17" s="14" t="s">
        <v>39</v>
      </c>
      <c r="V17" s="14" t="s">
        <v>40</v>
      </c>
      <c r="Z17" s="14" t="s">
        <v>151</v>
      </c>
      <c r="AB17" s="14" t="s">
        <v>41</v>
      </c>
      <c r="AD17" s="26" t="s">
        <v>66</v>
      </c>
      <c r="AE17" s="4" t="s">
        <v>67</v>
      </c>
      <c r="AF17" s="4" t="s">
        <v>68</v>
      </c>
      <c r="AI17" s="4" t="s">
        <v>44</v>
      </c>
      <c r="AJ17" s="4" t="s">
        <v>45</v>
      </c>
      <c r="AK17" s="4" t="s">
        <v>46</v>
      </c>
      <c r="AL17" s="15" t="s">
        <v>47</v>
      </c>
      <c r="AM17" s="15" t="s">
        <v>4</v>
      </c>
    </row>
    <row r="18" spans="16:39">
      <c r="P18" s="14" t="s">
        <v>37</v>
      </c>
      <c r="R18" s="14" t="s">
        <v>38</v>
      </c>
      <c r="T18" s="14" t="s">
        <v>39</v>
      </c>
      <c r="V18" s="14" t="s">
        <v>40</v>
      </c>
      <c r="Z18" s="14" t="s">
        <v>151</v>
      </c>
      <c r="AB18" s="14" t="s">
        <v>41</v>
      </c>
      <c r="AD18" s="26" t="s">
        <v>69</v>
      </c>
      <c r="AE18" s="4" t="s">
        <v>70</v>
      </c>
      <c r="AF18" s="4" t="s">
        <v>71</v>
      </c>
      <c r="AI18" s="4" t="s">
        <v>44</v>
      </c>
      <c r="AJ18" s="4" t="s">
        <v>45</v>
      </c>
      <c r="AK18" s="4" t="s">
        <v>46</v>
      </c>
      <c r="AL18" s="15" t="s">
        <v>47</v>
      </c>
      <c r="AM18" s="15" t="s">
        <v>4</v>
      </c>
    </row>
    <row r="19" spans="16:39">
      <c r="P19" s="14" t="s">
        <v>37</v>
      </c>
      <c r="R19" s="14" t="s">
        <v>38</v>
      </c>
      <c r="T19" s="14" t="s">
        <v>39</v>
      </c>
      <c r="V19" s="14" t="s">
        <v>40</v>
      </c>
      <c r="Z19" s="14" t="s">
        <v>151</v>
      </c>
      <c r="AB19" s="14" t="inlineStr">
        <is>
          <t>Liaodongvirus</t>
        </is>
      </c>
      <c r="AI19" s="4" t="s">
        <v>44</v>
      </c>
      <c r="AJ19" s="4" t="s">
        <v>45</v>
      </c>
      <c r="AK19" s="4" t="s">
        <v>46</v>
      </c>
      <c r="AL19" s="15" t="s">
        <v>47</v>
      </c>
      <c r="AM19" s="15" t="s">
        <v>93</v>
      </c>
    </row>
    <row r="20" spans="16:39">
      <c r="P20" s="14" t="s">
        <v>37</v>
      </c>
      <c r="R20" s="14" t="s">
        <v>38</v>
      </c>
      <c r="T20" s="14" t="s">
        <v>39</v>
      </c>
      <c r="V20" s="14" t="s">
        <v>40</v>
      </c>
      <c r="Z20" s="14" t="s">
        <v>151</v>
      </c>
      <c r="AB20" s="14" t="inlineStr">
        <is>
          <t>Liaodongvirus</t>
        </is>
      </c>
      <c r="AD20" s="26" t="inlineStr">
        <is>
          <t>Liaodongvirus D22</t>
        </is>
      </c>
      <c r="AE20" s="4" t="s">
        <v>72</v>
      </c>
      <c r="AF20" s="4" t="s">
        <v>73</v>
      </c>
      <c r="AI20" s="4" t="s">
        <v>44</v>
      </c>
      <c r="AJ20" s="4" t="s">
        <v>45</v>
      </c>
      <c r="AK20" s="4" t="s">
        <v>46</v>
      </c>
      <c r="AL20" s="15" t="s">
        <v>47</v>
      </c>
      <c r="AM20" s="15" t="s">
        <v>4</v>
      </c>
    </row>
    <row r="21" spans="16:39">
      <c r="P21" s="14" t="s">
        <v>37</v>
      </c>
      <c r="R21" s="14" t="s">
        <v>38</v>
      </c>
      <c r="T21" s="14" t="s">
        <v>39</v>
      </c>
      <c r="V21" s="14" t="s">
        <v>40</v>
      </c>
      <c r="Z21" s="14" t="s">
        <v>151</v>
      </c>
      <c r="AB21" s="14" t="inlineStr">
        <is>
          <t>Liaodongvirus</t>
        </is>
      </c>
      <c r="AD21" s="26" t="inlineStr">
        <is>
          <t>Liaodongvirus P1</t>
        </is>
      </c>
      <c r="AE21" s="4" t="s">
        <v>74</v>
      </c>
      <c r="AF21" s="4" t="s">
        <v>75</v>
      </c>
      <c r="AI21" s="4" t="s">
        <v>44</v>
      </c>
      <c r="AJ21" s="4" t="s">
        <v>45</v>
      </c>
      <c r="AK21" s="4" t="s">
        <v>46</v>
      </c>
      <c r="AL21" s="15" t="s">
        <v>47</v>
      </c>
      <c r="AM21"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4" priority="1">
      <formula>ROW(A1)&gt;5</formula>
    </cfRule>
  </conditionalFormatting>
  <conditionalFormatting sqref="P1:P6 Q3:AC6 P6:Z6 P7:AC1048576">
    <cfRule type="expression" dxfId="3" priority="3">
      <formula>AND(NOT(ISBLANK(P1)),COUNTA(Q1:$AD1)=0)</formula>
    </cfRule>
  </conditionalFormatting>
  <conditionalFormatting sqref="P4:AC1048576">
    <cfRule type="containsText" dxfId="2" priority="2" operator="containsText" text=" ">
      <formula>NOT(ISERROR(SEARCH(" ",P4)))</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10">
    <dataValidation type="custom" allowBlank="1" showInputMessage="1" showErrorMessage="1" errorTitle="Binomial Naming" error="Species name must start with the name of it's genus." promptTitle="binomial" sqref="AD4" ns2:uid="{EB1EF286-965F-4E41-9C35-BE1D35E2A685}">
      <formula1>OR(LEFT(#REF!,LEN(#REF!))=#REF!,#REF!="Species")</formula1>
    </dataValidation>
    <dataValidation type="custom" allowBlank="1" showInputMessage="1" showErrorMessage="1" errorTitle="Binomial Naming" error="Species name must start with the name of it's genus." promptTitle="binomial" sqref="AD5:AD7 AD24:AD1048576 AD17:AD19" ns2:uid="{511888ED-9847-4B9B-8113-47BF1EFB6405}">
      <formula1>OR(LEFT(AD1,LEN(AB1))=AB1,AD1="Species")</formula1>
    </dataValidation>
    <dataValidation type="custom" allowBlank="1" showInputMessage="1" showErrorMessage="1" errorTitle="Binomial Naming" error="Species name must start with the name of it's genus." promptTitle="binomial" sqref="AD9:AD11" ns2:uid="{E854E257-C260-4100-8A69-CDD808ACB648}">
      <formula1>OR(LEFT(AD1048568,LEN(AB1048568))=AB1048568,AD1048568="Species")</formula1>
    </dataValidation>
    <dataValidation type="custom" allowBlank="1" showInputMessage="1" showErrorMessage="1" errorTitle="Binomial Naming" error="Species name must start with the name of it's genus." promptTitle="binomial" sqref="AD1:AD3" ns2:uid="{BB877CE9-FD40-41A8-AE70-41B6A9200A0D}">
      <formula1>OR(LEFT(AD1048575,LEN(AB1048575))=AB1048575,AD1048575="Species")</formula1>
    </dataValidation>
    <dataValidation type="custom" allowBlank="1" showInputMessage="1" showErrorMessage="1" errorTitle="Binomial Naming" error="Species name must start with the name of it's genus." promptTitle="binomial" sqref="AD12" ns2:uid="{5CF7A27B-0BF2-47F3-BF9A-63651382BB85}">
      <formula1>OR(LEFT(AD2,LEN(AB2))=AB2,AD2="Species")</formula1>
    </dataValidation>
    <dataValidation type="custom" allowBlank="1" showInputMessage="1" showErrorMessage="1" errorTitle="Binomial Naming" error="Species name must start with the name of it's genus." promptTitle="binomial" sqref="AD8" ns2:uid="{83998A8D-B05A-4CF8-8984-FCA43F71458B}">
      <formula1>OR(LEFT(AD2,LEN(AB2))=AB2,AD2="Species")</formula1>
    </dataValidation>
    <dataValidation type="custom" allowBlank="1" showInputMessage="1" showErrorMessage="1" errorTitle="Binomial Naming" error="Species name must start with the name of it's genus." promptTitle="binomial" sqref="AD14:AD16" ns2:uid="{21882AD1-77A8-4F48-A238-AB5FA71F273D}">
      <formula1>OR(LEFT(#REF!,LEN(#REF!))=#REF!,#REF!="Species")</formula1>
    </dataValidation>
    <dataValidation type="custom" allowBlank="1" showInputMessage="1" showErrorMessage="1" errorTitle="Binomial Naming" error="Species name must start with the name of it's genus." promptTitle="binomial" sqref="AD13" ns2:uid="{FF4416EF-5593-4BB5-895C-106AF704B75E}">
      <formula1>OR(LEFT(AD5,LEN(AB5))=AB5,AD5="Species")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ns2:uid="{BE6A3CA1-8BC2-427B-AE00-650A4442BD3D}"/>
    <dataValidation type="custom" allowBlank="1" showInputMessage="1" showErrorMessage="1" errorTitle="Binomial Naming" error="Species name must start with the name of it's genus." promptTitle="binomial" sqref="AD20:AD23" ns2:uid="{52BD79E4-9394-4846-B152-DBEF3E0DA3A4}">
      <formula1>OR(LEFT(AD15,LEN(AB15))=AB15,AD15="Species")</formula1>
    </dataValidation>
  </dataValidations>
  <hyperlinks>
    <hyperlink ref="A2" r:id="rId1" tooltip="Proposal Template Version. Follow link to check for updates..." display="2023.v1" ns2:uid="{CA1820D6-4DA0-E543-B639-7426710635E9}"/>
    <hyperlink ref="A1" r:id="rId2" tooltip="You can upload draft versions of this sheet to the ICTV site for quick error checks and validation!" ns2:uid="{77D47EFF-924B-294F-98A3-6497FD1A26A0}"/>
  </hyperlinks>
  <pageMargins left="0.7" right="0.7" top="0.75" bottom="0.75" header="0.3" footer="0.3"/>
  <pageSetup paperSize="9" orientation="portrait" r:id="rId3"/>
  <legacyDrawing r:id="rId4"/>
  <extLst>
    <ext uri="{CCE6A557-97BC-4b89-ADB6-D9C93CAAB3DF}">
      <ns4:dataValidations count="5">
        <ns4:dataValidation type="list" allowBlank="1" showInputMessage="1" showErrorMessage="1" ns2:uid="{448B59AC-60B7-4A20-97A2-A850D5FD8907}">
          <ns4:formula1>
            <ns5:f>'Menu Items (Do not change)'!$E:$E</ns5:f>
          </ns4:formula1>
          <ns5:sqref>AM1:AM2 AM4:AM1048576</ns5:sqref>
        </ns4:dataValidation>
        <ns4:dataValidation type="list" errorStyle="warning" allowBlank="1" showInputMessage="1" showErrorMessage="1" ns2:uid="{46A2D66D-E808-46F0-ADA3-6C3F29BF23CA}">
          <ns4:formula1>
            <ns5:f>'Menu Items (Do not change)'!$D:$D</ns5:f>
          </ns4:formula1>
          <ns5:sqref>AL1:AL2 AL4:AL1048576</ns5:sqref>
        </ns4:dataValidation>
        <ns4:dataValidation type="list" allowBlank="1" showInputMessage="1" showErrorMessage="1" ns2:uid="{6980B9D5-277A-4CD3-8CF1-DB295F59825D}">
          <ns4:formula1>
            <ns5:f>'Menu Items (Do not change)'!$A:$A</ns5:f>
          </ns4:formula1>
          <ns5:sqref>AI1:AI1048576</ns5:sqref>
        </ns4:dataValidation>
        <ns4:dataValidation type="list" allowBlank="1" showInputMessage="1" showErrorMessage="1" ns2:uid="{9752697D-E6F6-485D-8791-A70AA001A2BA}">
          <ns4:formula1>
            <ns5:f>'Menu Items (Do not change)'!$B:$B</ns5:f>
          </ns4:formula1>
          <ns5:sqref>AJ1:AJ1048576</ns5:sqref>
        </ns4:dataValidation>
        <ns4:dataValidation type="list" allowBlank="1" showInputMessage="1" showErrorMessage="1" ns2:uid="{D22B3708-2C8C-4967-BDD4-813BB0CD5066}">
          <ns4:formula1>
            <ns5:f>'Menu Items (Do not change)'!$C:$C</ns5:f>
          </ns4:formula1>
          <ns5:sqref>AK1:AK1048576</ns5:sqref>
        </ns4:dataValidation>
      </ns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31</v>
      </c>
      <c r="B1" s="11" t="s">
        <v>32</v>
      </c>
      <c r="C1" s="11" t="s">
        <v>33</v>
      </c>
      <c r="D1" s="11" t="s">
        <v>34</v>
      </c>
      <c r="E1" s="11" t="s">
        <v>35</v>
      </c>
      <c r="F1" s="11" t="s">
        <v>76</v>
      </c>
      <c r="G1" s="11"/>
    </row>
    <row r="2" spans="1:7">
      <c r="A2" s="12" t="s">
        <v>77</v>
      </c>
      <c r="B2" s="12" t="s">
        <v>77</v>
      </c>
      <c r="C2" s="12" t="s">
        <v>77</v>
      </c>
      <c r="D2" s="12" t="s">
        <v>77</v>
      </c>
      <c r="E2" s="12" t="s">
        <v>77</v>
      </c>
      <c r="F2" t="s">
        <v>78</v>
      </c>
      <c r="G2" t="s">
        <v>79</v>
      </c>
    </row>
    <row r="3" spans="1:7">
      <c r="A3" s="9" t="s">
        <v>44</v>
      </c>
      <c r="B3" t="s">
        <v>45</v>
      </c>
      <c r="C3" s="9" t="s">
        <v>80</v>
      </c>
      <c r="D3" s="9" t="s">
        <v>47</v>
      </c>
      <c r="E3" s="9" t="s">
        <v>4</v>
      </c>
      <c r="F3" t="s">
        <v>81</v>
      </c>
      <c r="G3" t="s">
        <v>82</v>
      </c>
    </row>
    <row r="4" spans="1:7">
      <c r="A4" s="9" t="s">
        <v>83</v>
      </c>
      <c r="B4" t="s">
        <v>84</v>
      </c>
      <c r="C4" s="9" t="s">
        <v>85</v>
      </c>
      <c r="D4" s="9" t="s">
        <v>86</v>
      </c>
      <c r="E4" s="9" t="s">
        <v>87</v>
      </c>
      <c r="F4" t="s">
        <v>88</v>
      </c>
      <c r="G4" t="s">
        <v>89</v>
      </c>
    </row>
    <row r="5" spans="1:7">
      <c r="A5" s="9" t="s">
        <v>90</v>
      </c>
      <c r="B5" t="s">
        <v>91</v>
      </c>
      <c r="C5" s="9" t="s">
        <v>46</v>
      </c>
      <c r="D5" s="9" t="s">
        <v>92</v>
      </c>
      <c r="E5" s="9" t="s">
        <v>93</v>
      </c>
      <c r="F5" t="s">
        <v>94</v>
      </c>
      <c r="G5" t="s">
        <v>95</v>
      </c>
    </row>
    <row r="6" spans="1:7">
      <c r="A6" s="10"/>
      <c r="B6" t="s">
        <v>96</v>
      </c>
      <c r="C6" s="9" t="s">
        <v>97</v>
      </c>
      <c r="D6" s="9" t="s">
        <v>98</v>
      </c>
      <c r="E6" s="9" t="s">
        <v>99</v>
      </c>
      <c r="F6" t="s">
        <v>100</v>
      </c>
      <c r="G6" t="s">
        <v>101</v>
      </c>
    </row>
    <row r="7" spans="1:7">
      <c r="A7" s="10"/>
      <c r="B7" t="s">
        <v>102</v>
      </c>
      <c r="C7" s="9" t="s">
        <v>103</v>
      </c>
      <c r="D7" s="9" t="s">
        <v>104</v>
      </c>
      <c r="E7" s="9" t="s">
        <v>105</v>
      </c>
      <c r="F7" t="s">
        <v>106</v>
      </c>
      <c r="G7" t="s">
        <v>107</v>
      </c>
    </row>
    <row r="8" spans="1:7">
      <c r="A8" s="10"/>
      <c r="B8" t="s">
        <v>108</v>
      </c>
      <c r="C8" s="9" t="s">
        <v>109</v>
      </c>
      <c r="D8" s="9" t="s">
        <v>110</v>
      </c>
      <c r="E8" s="9" t="s">
        <v>111</v>
      </c>
      <c r="F8" t="s">
        <v>112</v>
      </c>
      <c r="G8" t="s">
        <v>113</v>
      </c>
    </row>
    <row r="9" spans="1:7">
      <c r="A9" s="10"/>
      <c r="B9" t="s">
        <v>114</v>
      </c>
      <c r="C9" s="9" t="s">
        <v>115</v>
      </c>
      <c r="D9" s="9" t="s">
        <v>116</v>
      </c>
      <c r="E9" s="9" t="s">
        <v>117</v>
      </c>
      <c r="F9" t="s">
        <v>118</v>
      </c>
      <c r="G9" t="s">
        <v>119</v>
      </c>
    </row>
    <row r="10" spans="1:7">
      <c r="A10" s="10"/>
      <c r="B10" t="s">
        <v>120</v>
      </c>
      <c r="C10" s="9" t="s">
        <v>121</v>
      </c>
      <c r="D10" s="9" t="s">
        <v>122</v>
      </c>
      <c r="E10" s="9" t="s">
        <v>123</v>
      </c>
    </row>
    <row r="11" spans="1:7">
      <c r="A11" s="10"/>
      <c r="B11" t="s">
        <v>124</v>
      </c>
      <c r="C11" s="9" t="s">
        <v>125</v>
      </c>
      <c r="D11" s="9" t="s">
        <v>126</v>
      </c>
      <c r="E11" s="9" t="s">
        <v>127</v>
      </c>
    </row>
    <row r="12" spans="1:7">
      <c r="A12" s="10"/>
      <c r="B12" t="s">
        <v>128</v>
      </c>
      <c r="C12" s="9" t="s">
        <v>129</v>
      </c>
      <c r="D12" s="10"/>
      <c r="E12" s="9" t="s">
        <v>130</v>
      </c>
    </row>
    <row r="13" spans="1:7">
      <c r="A13" s="10"/>
      <c r="B13" t="s">
        <v>131</v>
      </c>
      <c r="C13" s="9" t="s">
        <v>132</v>
      </c>
      <c r="D13" s="10"/>
      <c r="E13" s="9" t="s">
        <v>133</v>
      </c>
    </row>
    <row r="14" spans="1:7">
      <c r="A14" s="10"/>
      <c r="B14" t="s">
        <v>134</v>
      </c>
      <c r="C14" s="9" t="s">
        <v>135</v>
      </c>
      <c r="D14" s="10"/>
      <c r="E14" s="9" t="s">
        <v>136</v>
      </c>
    </row>
    <row r="15" spans="1:7">
      <c r="A15" s="10"/>
      <c r="B15" t="s">
        <v>137</v>
      </c>
      <c r="C15" s="9" t="s">
        <v>138</v>
      </c>
      <c r="D15" s="10"/>
      <c r="E15" s="9" t="s">
        <v>139</v>
      </c>
    </row>
    <row r="16" spans="1:7">
      <c r="A16" s="10"/>
      <c r="B16" t="s">
        <v>140</v>
      </c>
      <c r="C16" s="9" t="s">
        <v>141</v>
      </c>
      <c r="D16" s="10"/>
      <c r="E16" s="9" t="s">
        <v>142</v>
      </c>
    </row>
    <row r="17" spans="1:5">
      <c r="A17" s="10"/>
      <c r="B17" t="s">
        <v>143</v>
      </c>
      <c r="C17" s="9" t="s">
        <v>144</v>
      </c>
      <c r="D17" s="10"/>
      <c r="E17" s="9" t="s">
        <v>145</v>
      </c>
    </row>
    <row r="18" spans="1:5">
      <c r="A18" s="10"/>
      <c r="B18" s="10"/>
      <c r="C18" s="9" t="s">
        <v>146</v>
      </c>
      <c r="D18" s="10"/>
      <c r="E18" s="10"/>
    </row>
    <row r="19" spans="1:5">
      <c r="A19" s="10"/>
      <c r="B19" s="10"/>
      <c r="C19" s="9" t="s">
        <v>147</v>
      </c>
      <c r="D19" s="10"/>
      <c r="E19" s="10"/>
    </row>
    <row r="20" spans="1:5">
      <c r="C20" t="s">
        <v>148</v>
      </c>
    </row>
    <row r="21" spans="1:5">
      <c r="C21" t="s">
        <v>149</v>
      </c>
    </row>
    <row r="22" spans="1:5">
      <c r="C22" t="s">
        <v>150</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Reviewer</cp:lastModifiedBy>
  <cp:revision/>
  <dcterms:created xsi:type="dcterms:W3CDTF">2023-02-08T19:24:03Z</dcterms:created>
  <dcterms:modified xsi:type="dcterms:W3CDTF">2025-10-22T08:57:53Z</dcterms:modified>
  <cp:category/>
  <cp:contentStatus/>
</cp:coreProperties>
</file>