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hirszfeldpl-my.sharepoint.com/personal/michal_wojcicki_office365_hirszfeld_pl/Documents/Pulpit/"/>
    </mc:Choice>
  </mc:AlternateContent>
  <xr:revisionPtr revIDLastSave="5" documentId="13_ncr:1_{461629ED-4AB2-444A-9268-4C2800B40D47}" xr6:coauthVersionLast="47" xr6:coauthVersionMax="47" xr10:uidLastSave="{D476433B-8D59-4959-89E7-6CD5C6B4174F}"/>
  <bookViews>
    <workbookView xWindow="-108" yWindow="-108" windowWidth="23256" windowHeight="12456"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<sst xmlns="http://schemas.openxmlformats.org/spreadsheetml/2006/main" count="158" uniqueCount="127">
  <si>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</si>
  <si>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</si>
  <si>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</si>
  <si>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</si>
  <si>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</si>
  <si>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</si>
  <si>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</si>
  <si>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</si>
  <si>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</si>
  <si>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</si>
  <si>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</si>
  <si>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</si>
  <si>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</si>
  <si>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</si>
  <si>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</si>
  <si>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</si>
  <si>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</si>
  <si>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</si>
  <si>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</si>
  <si>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</si>
  <si>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</si>
  <si>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</si>
  <si>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</si>
  <si>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</si>
  <si>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</si>
  <si>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</si>
  <si>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</si>
  <si>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</si>
  <si>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</si>
  <si>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</si>
  <si>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</si>
  <si>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</si>
  <si>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</si>
  <si>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</si>
  <si>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</si>
  <si>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</si>
  <si>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</si>
  <si>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</si>
  <si>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</si>
  <si>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</si>
  <si>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</si>
  <si>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Pantevenvirales</t>
  </si>
  <si>
    <t>Straboviridae</t>
  </si>
  <si>
    <t>Tevenvirinae</t>
  </si>
  <si>
    <t>Gelderlandvirus</t>
  </si>
  <si>
    <t>CG</t>
  </si>
  <si>
    <t>dsDNA</t>
  </si>
  <si>
    <t>bacteria</t>
  </si>
  <si>
    <t>Create new</t>
  </si>
  <si>
    <t>Gelderlandvirus SEA1</t>
  </si>
  <si>
    <t>OQ927978</t>
  </si>
  <si>
    <t>Salmonella phage SEA1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</si>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</sst>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kcent 3" xfId="1" builtinId="40"/>
    <cellStyle name="Hiperłącze" xfId="2" builtinId="8"/>
    <cellStyle name="Normalny"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0</v>
      </c>
    </row>
    <row r="2" spans="2:2" ht="234">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D1" zoomScale="130" zoomScaleNormal="130" workbookViewId="0">
      <pane ySplit="4" topLeftCell="A5" activePane="bottomLeft" state="frozen"/>
      <selection pane="bottomLeft" activeCell="I11" sqref="I11"/>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10.8984375" style="26"/>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2</v>
      </c>
      <c r="B1" s="45" t="s">
        <v>3</v>
      </c>
      <c r="C1" s="45"/>
      <c r="D1" s="45"/>
      <c r="E1" s="46" t="str">
        <f ca="1">IF(LEN(cellFilenameFormatErrors)=0,LEFT(cellBaseFilename,9),"Code is automatically derived from the filename: 'YEAR.###X.[STATUS.][v#.]DESCRIPTION.xlsx', X=SC code")</f>
        <v>2025.021B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2025.021B.N.v2.Gelderlandvirus_2ns.xlsx</v>
      </c>
      <c r="AF1" s="23"/>
      <c r="AG1" s="16"/>
      <c r="AH1" s="16"/>
      <c r="AI1" s="16"/>
      <c r="AJ1" s="16"/>
      <c r="AK1" s="16"/>
      <c r="AL1" s="16"/>
      <c r="AM1" s="16"/>
      <c r="AN1" s="16"/>
      <c r="AO1"/>
    </row>
    <row r="2" spans="1:41" ht="18">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X5" s="14" t="s">
        <v>41</v>
      </c>
      <c r="Z5" s="14" t="s">
        <v>42</v>
      </c>
      <c r="AA5" s="14" t="s">
        <v>43</v>
      </c>
      <c r="AB5" s="14" t="s">
        <v>44</v>
      </c>
      <c r="AD5" s="26" t="s">
        <v>49</v>
      </c>
      <c r="AE5" s="4" t="s">
        <v>50</v>
      </c>
      <c r="AF5" s="4" t="s">
        <v>51</v>
      </c>
      <c r="AI5" s="4" t="s">
        <v>45</v>
      </c>
      <c r="AJ5" s="4" t="s">
        <v>46</v>
      </c>
      <c r="AK5" s="4" t="s">
        <v>47</v>
      </c>
      <c r="AL5" s="15" t="s">
        <v>48</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C84315E1-20ED-408D-8F5A-4E542E5A8A68}">
      <formula1>OR(LEFT(AD1048572,LEN(AB1048572))=AB1048572,AD1048572="Species")</formula1>
    </dataValidation>
    <dataValidation type="custom" allowBlank="1" showInputMessage="1" showErrorMessage="1" errorTitle="Binomial Naming" error="Species name must start with the name of it's genus." promptTitle="binomial" sqref="AD4" xr:uid="{C25BE1A3-100A-4A2C-8475-42794DD0C72A}">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61384A23-E22B-4D90-96AF-00271887BE33}"/>
    <dataValidation type="custom" allowBlank="1" showInputMessage="1" showErrorMessage="1" errorTitle="Binomial Naming" error="Species name must start with the name of it's genus." promptTitle="binomial" sqref="AD9:AD1048576" xr:uid="{2B4E7966-0C68-4282-AD64-05852FB1B42E}">
      <formula1>OR(LEFT(AD5,LEN(AB5))=AB5,AD5="Species")</formula1>
    </dataValidation>
    <dataValidation type="custom" allowBlank="1" showInputMessage="1" showErrorMessage="1" errorTitle="Binomial Naming" error="Species name must start with the name of it's genus." promptTitle="binomial" sqref="AD5:AD7" xr:uid="{0A603E65-756E-4C4F-AD67-5D1373FAEA8E}">
      <formula1>OR(LEFT(AD2,LEN(AB2))=AB2,AD2="Species")</formula1>
    </dataValidation>
    <dataValidation type="custom" allowBlank="1" showInputMessage="1" showErrorMessage="1" errorTitle="Binomial Naming" error="Species name must start with the name of it's genus." promptTitle="binomial" sqref="AD8" xr:uid="{FFB5604A-954D-4FF5-8286-A87C2B528EEE}">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FE42E17-39F0-47C5-86DC-4E2F4A578BD0}">
          <x14:formula1>
            <xm:f>'Menu Items (Do not change)'!$E:$E</xm:f>
          </x14:formula1>
          <xm:sqref>AM1:AM2 AM4:AM1048576</xm:sqref>
        </x14:dataValidation>
        <x14:dataValidation type="list" errorStyle="warning" allowBlank="1" showInputMessage="1" showErrorMessage="1" xr:uid="{CE75645D-2E46-48A1-BB3C-66BE53F0179F}">
          <x14:formula1>
            <xm:f>'Menu Items (Do not change)'!$D:$D</xm:f>
          </x14:formula1>
          <xm:sqref>AL1:AL2 AL4:AL1048576</xm:sqref>
        </x14:dataValidation>
        <x14:dataValidation type="list" allowBlank="1" showInputMessage="1" showErrorMessage="1" xr:uid="{CAD064BD-7C4B-4FB5-B291-323DFDCB7072}">
          <x14:formula1>
            <xm:f>'Menu Items (Do not change)'!$A:$A</xm:f>
          </x14:formula1>
          <xm:sqref>AI1:AI1048576</xm:sqref>
        </x14:dataValidation>
        <x14:dataValidation type="list" allowBlank="1" showInputMessage="1" showErrorMessage="1" xr:uid="{4624B3EF-C1E7-47EA-9CEA-B50CAB296FA7}">
          <x14:formula1>
            <xm:f>'Menu Items (Do not change)'!$B:$B</xm:f>
          </x14:formula1>
          <xm:sqref>AJ1:AJ1048576</xm:sqref>
        </x14:dataValidation>
        <x14:dataValidation type="list" allowBlank="1" showInputMessage="1" showErrorMessage="1" xr:uid="{74AC1C4E-5048-4D62-8BC0-7B34C7D618A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31</v>
      </c>
      <c r="B1" s="11" t="s">
        <v>32</v>
      </c>
      <c r="C1" s="11" t="s">
        <v>33</v>
      </c>
      <c r="D1" s="11" t="s">
        <v>34</v>
      </c>
      <c r="E1" s="11" t="s">
        <v>35</v>
      </c>
      <c r="F1" s="11" t="s">
        <v>52</v>
      </c>
      <c r="G1" s="11"/>
    </row>
    <row r="2" spans="1:7">
      <c r="A2" s="12" t="s">
        <v>53</v>
      </c>
      <c r="B2" s="12" t="s">
        <v>53</v>
      </c>
      <c r="C2" s="12" t="s">
        <v>53</v>
      </c>
      <c r="D2" s="12" t="s">
        <v>53</v>
      </c>
      <c r="E2" s="12" t="s">
        <v>53</v>
      </c>
      <c r="F2" t="s">
        <v>54</v>
      </c>
      <c r="G2" t="s">
        <v>55</v>
      </c>
    </row>
    <row r="3" spans="1:7">
      <c r="A3" s="9" t="s">
        <v>45</v>
      </c>
      <c r="B3" t="s">
        <v>46</v>
      </c>
      <c r="C3" s="9" t="s">
        <v>56</v>
      </c>
      <c r="D3" s="9" t="s">
        <v>48</v>
      </c>
      <c r="E3" s="9" t="s">
        <v>4</v>
      </c>
      <c r="F3" t="s">
        <v>57</v>
      </c>
      <c r="G3" t="s">
        <v>58</v>
      </c>
    </row>
    <row r="4" spans="1:7">
      <c r="A4" s="9" t="s">
        <v>59</v>
      </c>
      <c r="B4" t="s">
        <v>60</v>
      </c>
      <c r="C4" s="9" t="s">
        <v>61</v>
      </c>
      <c r="D4" s="9" t="s">
        <v>62</v>
      </c>
      <c r="E4" s="9" t="s">
        <v>63</v>
      </c>
      <c r="F4" t="s">
        <v>64</v>
      </c>
      <c r="G4" t="s">
        <v>65</v>
      </c>
    </row>
    <row r="5" spans="1:7">
      <c r="A5" s="9" t="s">
        <v>66</v>
      </c>
      <c r="B5" t="s">
        <v>67</v>
      </c>
      <c r="C5" s="9" t="s">
        <v>47</v>
      </c>
      <c r="D5" s="9" t="s">
        <v>68</v>
      </c>
      <c r="E5" s="9" t="s">
        <v>69</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Reviewer</cp:lastModifiedBy>
  <cp:revision/>
  <dcterms:created xsi:type="dcterms:W3CDTF">2023-02-08T19:24:03Z</dcterms:created>
  <dcterms:modified xsi:type="dcterms:W3CDTF">2025-08-22T07:17:37Z</dcterms:modified>
  <cp:category/>
  <cp:contentStatus/>
</cp:coreProperties>
</file>