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B_Received\"/>
    </mc:Choice>
  </mc:AlternateContent>
  <xr:revisionPtr revIDLastSave="0" documentId="13_ncr:1_{2BFE1499-BB8A-4372-B01C-5B0C90C7259A}"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<sst xmlns="http://schemas.openxmlformats.org/spreadsheetml/2006/main" count="163" uniqueCount="126">
  <si>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</si>
  <si>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</si>
  <si>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</si>
  <si>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</si>
  <si>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</si>
  <si>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</si>
  <si>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</si>
  <si>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</si>
  <si>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</si>
  <si>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</si>
  <si>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</si>
  <si>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</si>
  <si>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</si>
  <si>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</si>
  <si>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</si>
  <si>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</si>
  <si>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</si>
  <si>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</si>
  <si>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</si>
  <si>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</si>
  <si>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</si>
  <si>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</si>
  <si>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</si>
  <si>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</si>
  <si>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</si>
  <si>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</si>
  <si>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</si>
  <si>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</si>
  <si>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</si>
  <si>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</si>
  <si>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</si>
  <si>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</si>
  <si>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</si>
  <si>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</si>
  <si>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</si>
  <si>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</si>
  <si>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</si>
  <si>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</si>
  <si>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</si>
  <si>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</si>
  <si>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</si>
  <si>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</si>
  <si>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</si>
  <si>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</si>
  <si>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</si>
  <si>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</si>
  <si>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</si>
  <si>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</si>
  <si>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</si>
  <si>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</si>
  <si>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</si>
  <si>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</si>
  <si>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</si>
  <si>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</si>
  <si>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</si>
  <si>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</si>
  <si>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</si>
  <si>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</si>
  <si>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</si>
  <si>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</si>
  <si>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</si>
  <si>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</si>
  <si>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</si>
  <si>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</si>
  <si>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</si>
  <si>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</si>
  <si>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</si>
  <si>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</si>
  <si>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</si>
  <si>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</si>
  <si>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</si>
  <si>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</si>
  <si>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</si>
  <si>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</si>
  <si>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</si>
  <si>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</si>
  <si>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</si>
  <si>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</si>
  <si>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</si>
  <si>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</si>
  <si>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</si>
  <si>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</si>
  <si>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</si>
  <si>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</si>
  <si>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</si>
  <si>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</si>
  <si>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</si>
  <si>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</si>
  <si>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</si>
  <si>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</si>
  <si>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</si>
  <si>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</si>
  <si>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</si>
  <si>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</si>
  <si>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</si>
  <si>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</si>
  <si>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</si>
  <si>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</si>
  <si>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</si>
  <si>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</si>
  <si>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</si>
  <si>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</si>
  <si>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</si>
  <si>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</si>
  <si>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</si>
  <si>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</si>
  <si>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</si>
  <si>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</si>
  <si>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</si>
  <si>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</si>
  <si>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</si>
  <si>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</si>
  <si>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</si>
  <si>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ICTV  Template for Taxonomy Proposals</t>
  </si>
  <si>
    <t>version 2024.1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</si>
  <si>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phoneticPr fontId="30" type="noConversion"/>
  </si>
  <si>
    <t>Heunggongvirae</t>
  </si>
  <si>
    <t>Uroviricota</t>
  </si>
  <si>
    <t>Caudoviricetes</t>
  </si>
  <si>
    <t>Lacfervirus</t>
    <phoneticPr fontId="30" type="noConversion"/>
  </si>
  <si>
    <t>Duplodnaviria</t>
  </si>
  <si>
    <t>Lactobacillus virus LFP01</t>
  </si>
  <si>
    <t>Create new</t>
  </si>
  <si>
    <t>OR048821</t>
  </si>
  <si>
    <t>Lacfervirus</t>
  </si>
  <si>
    <t>Lacfervirus LFP01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</si>
</sst>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9"/>
      <name val="Calibri"/>
      <family val="3"/>
      <charset val="134"/>
      <scheme val="minor"/>
    </font>
    <font>
      <i/>
      <sz val="11"/>
      <color theme="1"/>
      <name val="Calibri (Body)"/>
    </font>
    <font>
      <i/>
      <sz val="11"/>
      <color theme="1"/>
      <name val="Calibri (Body)_x0000_"/>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applyAlignment="1" applyProtection="1">
      <alignment horizontal="left"/>
      <protection locked="0"/>
    </xf>
    <xf numFmtId="0" fontId="32" fillId="7" borderId="1" xfId="0" applyFont="1" applyFill="1" applyBorder="1" applyAlignment="1" applyProtection="1">
      <alignment horizontal="left"/>
      <protection locked="0"/>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19">
    <dxf>
      <font>
        <color rgb="FF9C0006"/>
      </font>
      <fill>
        <patternFill>
          <bgColor rgb="FFFFC7CE"/>
        </patternFill>
      </fill>
    </dxf>
    <dxf>
      <font>
        <color rgb="FFFF0000"/>
      </font>
    </dxf>
    <dxf>
      <font>
        <b val="0"/>
        <i val="0"/>
      </font>
    </dxf>
    <dxf>
      <font>
        <color rgb="FF9C0006"/>
      </font>
      <fill>
        <patternFill>
          <bgColor rgb="FFFFC7CE"/>
        </patternFill>
      </fill>
    </dxf>
    <dxf>
      <font>
        <color rgb="FFFF0000"/>
      </font>
    </dxf>
    <dxf>
      <font>
        <b val="0"/>
        <i val="0"/>
      </font>
    </dxf>
    <dxf>
      <font>
        <b val="0"/>
        <i val="0"/>
      </font>
    </dxf>
    <dxf>
      <font>
        <color rgb="FFFF0000"/>
      </font>
    </dxf>
    <dxf>
      <font>
        <b val="0"/>
        <i val="0"/>
      </font>
    </dxf>
    <dxf>
      <font>
        <color rgb="FFFF0000"/>
      </font>
    </dxf>
    <dxf>
      <font>
        <b val="0"/>
        <i val="0"/>
      </font>
    </dxf>
    <dxf>
      <font>
        <color rgb="FFFF0000"/>
      </font>
    </dxf>
    <dxf>
      <font>
        <b/>
        <i val="0"/>
        <color rgb="FF7030A0"/>
      </font>
    </dxf>
    <dxf>
      <font>
        <color rgb="FF9C0006"/>
      </font>
      <fill>
        <patternFill>
          <bgColor rgb="FFFFC7CE"/>
        </patternFill>
      </fill>
    </dxf>
    <dxf>
      <font>
        <b val="0"/>
        <i val="0"/>
      </font>
    </dxf>
    <dxf>
      <font>
        <color rgb="FFFF000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40" zoomScaleNormal="40" workbookViewId="0">
      <selection activeCell="B25" sqref="B25"/>
    </sheetView>
  </sheetViews>
  <sheetFormatPr defaultColWidth="11.08203125" defaultRowHeight="15.5"/>
  <cols>
    <col min="1" max="1" width="2.83203125" customWidth="1"/>
    <col min="2" max="2" width="173.5" customWidth="1"/>
  </cols>
  <sheetData>
    <row r="1" spans="2:2" ht="37" customHeight="1">
      <c r="B1" s="33" t="s">
        <v>113</v>
      </c>
    </row>
    <row r="2" spans="2:2" ht="232.5">
      <c r="B2" s="32" t="s">
        <v>115</v>
      </c>
    </row>
  </sheetData>
  <phoneticPr fontId="30" type="noConversion"/>
  <conditionalFormatting sqref="B2">
    <cfRule type="expression" dxfId="18"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V1" zoomScale="55" zoomScaleNormal="55" workbookViewId="0">
      <pane ySplit="4" topLeftCell="A5" activePane="bottomLeft" state="frozen"/>
      <selection pane="bottomLeft" activeCell="AE6" sqref="AE6"/>
    </sheetView>
  </sheetViews>
  <sheetFormatPr defaultColWidth="11.08203125" defaultRowHeight="15.5"/>
  <cols>
    <col min="1" max="1" width="15" style="2" bestFit="1" customWidth="1"/>
    <col min="2" max="2" width="9" style="2" bestFit="1" customWidth="1"/>
    <col min="3" max="3" width="8.25" style="2" bestFit="1" customWidth="1"/>
    <col min="4" max="4" width="11.08203125" style="2" bestFit="1" customWidth="1"/>
    <col min="5" max="15" width="10.83203125" style="2"/>
    <col min="16" max="16" width="17" style="14" customWidth="1"/>
    <col min="17" max="29" width="10.83203125" style="14"/>
    <col min="30" max="30" width="10.83203125" style="26"/>
    <col min="31" max="31" width="31.25" style="4" customWidth="1"/>
    <col min="32" max="32" width="27.75" style="4" customWidth="1"/>
    <col min="33" max="33" width="16.25" style="4" customWidth="1"/>
    <col min="34" max="34" width="27.25" style="4" bestFit="1" customWidth="1"/>
    <col min="35" max="35" width="17.08203125" style="4" bestFit="1" customWidth="1"/>
    <col min="36" max="36" width="20.25" style="4" bestFit="1" customWidth="1"/>
    <col min="37" max="37" width="12.5" style="4" bestFit="1" customWidth="1"/>
    <col min="38" max="39" width="10.83203125" style="15"/>
    <col min="40" max="40" width="56.75" style="1" customWidth="1"/>
  </cols>
  <sheetData>
    <row r="1" spans="1:41" s="17" customFormat="1" ht="23.5">
      <c r="A1" s="18" t="s">
        <v>81</v>
      </c>
      <c r="B1" s="47" t="s">
        <v>112</v>
      </c>
      <c r="C1" s="47"/>
      <c r="D1" s="47"/>
      <c r="E1" s="48" t="str">
        <f ca="1">IF(LEN(cellFilenameFormatErrors)=0,LEFT(cellBaseFilename,9),"Code is automatically derived from the filename: 'YEAR.###X.[STATUS.][v#.]DESCRIPTION.xlsx', X=SC code")</f>
        <v>2024.042B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2024.042B.N.v1.Lacfervirus_1ng_1ns.xlsx</v>
      </c>
      <c r="AF1" s="23"/>
      <c r="AG1" s="16"/>
      <c r="AH1" s="16"/>
      <c r="AI1" s="16"/>
      <c r="AJ1" s="16"/>
      <c r="AK1" s="16"/>
      <c r="AL1" s="16"/>
      <c r="AM1" s="16"/>
      <c r="AN1" s="16"/>
      <c r="AO1"/>
    </row>
    <row r="2" spans="1:41" ht="18.5">
      <c r="A2" s="18" t="s">
        <v>114</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1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5" t="s">
        <v>120</v>
      </c>
      <c r="R5" s="35" t="s">
        <v>116</v>
      </c>
      <c r="T5" s="35" t="s">
        <v>117</v>
      </c>
      <c r="V5" s="35" t="s">
        <v>118</v>
      </c>
      <c r="AB5" s="34" t="s">
        <v>119</v>
      </c>
      <c r="AD5" s="34"/>
      <c r="AK5" s="4" t="s">
        <v>36</v>
      </c>
      <c r="AL5" s="15" t="s">
        <v>122</v>
      </c>
      <c r="AM5" s="15" t="s">
        <v>35</v>
      </c>
    </row>
    <row r="6" spans="1:41">
      <c r="P6" s="14" t="s">
        <v>120</v>
      </c>
      <c r="R6" s="14" t="s">
        <v>116</v>
      </c>
      <c r="T6" s="14" t="s">
        <v>117</v>
      </c>
      <c r="V6" s="14" t="s">
        <v>118</v>
      </c>
      <c r="AB6" s="14" t="s">
        <v>124</v>
      </c>
      <c r="AD6" s="26" t="s">
        <v>125</v>
      </c>
      <c r="AE6" s="4" t="s">
        <v>123</v>
      </c>
      <c r="AF6" s="4" t="s">
        <v>121</v>
      </c>
      <c r="AI6" s="4" t="s">
        <v>24</v>
      </c>
      <c r="AJ6" s="4" t="s">
        <v>25</v>
      </c>
      <c r="AK6" s="4" t="s">
        <v>36</v>
      </c>
      <c r="AL6" s="15" t="s">
        <v>122</v>
      </c>
      <c r="AM6"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phoneticPr fontId="30" type="noConversion"/>
  <conditionalFormatting sqref="A1:AD4 A5:O5 Q5 S5 U5 W5:AA5 AC5 A6:AD1048576">
    <cfRule type="expression" dxfId="17" priority="21">
      <formula>ROW(A1)&gt;5</formula>
    </cfRule>
  </conditionalFormatting>
  <conditionalFormatting sqref="P1:P4 Q3:AC4 Q5 S5 U5 W5:AA5 AC5 P6:AC1048572">
    <cfRule type="expression" dxfId="16" priority="23">
      <formula>AND(NOT(ISBLANK(P1)),COUNTA(Q1:$AD1)=0)</formula>
    </cfRule>
  </conditionalFormatting>
  <conditionalFormatting sqref="P5">
    <cfRule type="expression" dxfId="15" priority="18">
      <formula>AND($AM5 = "Create new", $AN5 = "realm")=TRUE</formula>
    </cfRule>
    <cfRule type="containsText" dxfId="14" priority="20" operator="containsText" text="Unassigned">
      <formula>NOT(ISERROR(SEARCH("Unassigned",P5)))</formula>
    </cfRule>
  </conditionalFormatting>
  <conditionalFormatting sqref="P4:AC4 Q5 S5 U5 W5:AA5 AC5 P6:AC1048576">
    <cfRule type="containsText" dxfId="13" priority="22" operator="containsText" text=" ">
      <formula>NOT(ISERROR(SEARCH(" ",P4)))</formula>
    </cfRule>
  </conditionalFormatting>
  <conditionalFormatting sqref="P1048573:AC1048576">
    <cfRule type="expression" dxfId="12" priority="42">
      <formula>AND(NOT(ISBLANK(P1048573)),COUNTA(Q1048573:$AD1048574)=0)</formula>
    </cfRule>
  </conditionalFormatting>
  <conditionalFormatting sqref="R5">
    <cfRule type="expression" dxfId="11" priority="15">
      <formula>AND($AM5 = "Create new", $AN5 = "kingdom")=TRUE</formula>
    </cfRule>
    <cfRule type="containsText" dxfId="10" priority="17" operator="containsText" text="Unassigned">
      <formula>NOT(ISERROR(SEARCH("Unassigned",R5)))</formula>
    </cfRule>
  </conditionalFormatting>
  <conditionalFormatting sqref="T5">
    <cfRule type="expression" dxfId="9" priority="12">
      <formula>AND($AM5 = "Create new", $AN5 = "phylum")=TRUE</formula>
    </cfRule>
    <cfRule type="containsText" dxfId="8" priority="14" operator="containsText" text="Unassigned">
      <formula>NOT(ISERROR(SEARCH("Unassigned",T5)))</formula>
    </cfRule>
  </conditionalFormatting>
  <conditionalFormatting sqref="V5">
    <cfRule type="expression" dxfId="7" priority="9">
      <formula>AND($AM5 = "Create new", $AN5 = "class")=TRUE</formula>
    </cfRule>
    <cfRule type="containsText" dxfId="6" priority="11" operator="containsText" text="Unassigned">
      <formula>NOT(ISERROR(SEARCH("Unassigned",V5)))</formula>
    </cfRule>
  </conditionalFormatting>
  <conditionalFormatting sqref="AB5">
    <cfRule type="containsText" dxfId="5" priority="7" operator="containsText" text="Unassigned">
      <formula>NOT(ISERROR(SEARCH("Unassigned",AB5)))</formula>
    </cfRule>
    <cfRule type="expression" dxfId="4" priority="8">
      <formula>AND($AM9 = "Create new", $AN9 = "genus")=TRUE</formula>
    </cfRule>
  </conditionalFormatting>
  <conditionalFormatting sqref="AD1:AD4 AD6:AD1048576">
    <cfRule type="expression" dxfId="3" priority="37">
      <formula>NOT(OR(OR(AD1="",AD1="Species"),_xlfn.CONCAT(AB1," ")=LEFT(AD1,LEN(AB1)+1)))</formula>
    </cfRule>
  </conditionalFormatting>
  <conditionalFormatting sqref="AD5">
    <cfRule type="containsText" dxfId="2" priority="1" operator="containsText" text="Unassigned">
      <formula>NOT(ISERROR(SEARCH("Unassigned",AD5)))</formula>
    </cfRule>
    <cfRule type="expression" dxfId="1" priority="2">
      <formula>AND(#REF! = "Create new", #REF! = "genus")=TRUE</formula>
    </cfRule>
  </conditionalFormatting>
  <conditionalFormatting sqref="AM4:AM1048576">
    <cfRule type="expression" dxfId="0" priority="39">
      <formula>NOT(AM4=proposedRank)</formula>
    </cfRule>
  </conditionalFormatting>
  <dataValidations count="6">
    <dataValidation allowBlank="1" showErrorMessage="1" errorTitle="No spaces allowed" error="Taxon names above the rank of species may NOT contain spaces." promptTitle="No spaces allowed" prompt="Taxon names above the rank of species may NOT contain spaces." sqref="P1:P4 R3:R4 T3:T4 V3:V4 AB3:AB4 Q3:Q1048576 S3:S1048576 U3:U1048576 W3:AA1048576 AC3:AC1048576 AB6:AB1048576 V6:V1048576 T6:T1048576 R6:R1048576 P6:P1048576" xr:uid="{1A115F02-5DAD-4215-A846-9D207018247E}"/>
    <dataValidation type="custom" allowBlank="1" showInputMessage="1" showErrorMessage="1" errorTitle="Binomial Naming" error="Species name must start with the name of it's genus." promptTitle="binomial" sqref="AD1:AD3" xr:uid="{A039AC7F-E32E-4B2B-AD22-8B697A04F6C5}">
      <formula1>OR(LEFT(AD1048571,LEN(AB1048571))=AB1048571,AD1048571="Species")</formula1>
    </dataValidation>
    <dataValidation type="custom" allowBlank="1" showInputMessage="1" showErrorMessage="1" errorTitle="Binomial Naming" error="Species name must start with the name of it's genus." promptTitle="binomial" sqref="AD4" xr:uid="{7AE688A2-CF52-4592-A9D8-901780B8BBFC}">
      <formula1>OR(LEFT(#REF!,LEN(#REF!))=#REF!,#REF!="Species")</formula1>
    </dataValidation>
    <dataValidation type="custom" allowBlank="1" showInputMessage="1" showErrorMessage="1" errorTitle="Binomial Naming" error="Species name must start with the name of it's genus." promptTitle="binomial" sqref="AD6:AD7 AD14:AD16" xr:uid="{BFFA1CE5-A1A0-4EC5-BEEE-244467FD585B}">
      <formula1>OR(LEFT(AD3,LEN(AB3))=AB3,AD3="Species")</formula1>
    </dataValidation>
    <dataValidation type="custom" allowBlank="1" showInputMessage="1" showErrorMessage="1" errorTitle="Binomial Naming" error="Species name must start with the name of it's genus." promptTitle="binomial" sqref="AD8 AD17" xr:uid="{A6711C5E-C9EC-4F76-BC6E-43457006F92D}">
      <formula1>OR(LEFT(#REF!,LEN(#REF!))=#REF!,#REF!="Species")</formula1>
    </dataValidation>
    <dataValidation type="custom" allowBlank="1" showInputMessage="1" showErrorMessage="1" errorTitle="Binomial Naming" error="Species name must start with the name of it's genus." promptTitle="binomial" sqref="AD9:AD13 AD18:AD1048576" xr:uid="{A9EBEFA2-E068-4698-A84D-CA3F50982780}">
      <formula1>OR(LEFT(AD5,LEN(AB5))=AB5,AD5="Species")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5750D70E-D08E-452C-8BD9-D010702C9684}">
          <x14:formula1>
            <xm:f>'Menu Items (Do not change)'!$E:$E</xm:f>
          </x14:formula1>
          <xm:sqref>AM1:AM2 AM4:AM1048576</xm:sqref>
        </x14:dataValidation>
        <x14:dataValidation type="list" errorStyle="warning" allowBlank="1" showInputMessage="1" showErrorMessage="1" xr:uid="{54131E43-A586-43B0-B4A3-B19B110A2CE3}">
          <x14:formula1>
            <xm:f>'Menu Items (Do not change)'!$D:$D</xm:f>
          </x14:formula1>
          <xm:sqref>AL1:AL2 AL4:AL1048576</xm:sqref>
        </x14:dataValidation>
        <x14:dataValidation type="list" allowBlank="1" showInputMessage="1" showErrorMessage="1" xr:uid="{347B9FEE-74B4-4922-A939-7A54D49221A3}">
          <x14:formula1>
            <xm:f>'Menu Items (Do not change)'!$A:$A</xm:f>
          </x14:formula1>
          <xm:sqref>AI1:AI1048576</xm:sqref>
        </x14:dataValidation>
        <x14:dataValidation type="list" allowBlank="1" showInputMessage="1" showErrorMessage="1" xr:uid="{C33D83ED-71A6-4B5C-8E50-7B6C72923B91}">
          <x14:formula1>
            <xm:f>'Menu Items (Do not change)'!$B:$B</xm:f>
          </x14:formula1>
          <xm:sqref>AJ1:AJ1048576</xm:sqref>
        </x14:dataValidation>
        <x14:dataValidation type="list" allowBlank="1" showInputMessage="1" showErrorMessage="1" xr:uid="{9CDFBC5A-7269-4AF6-A05D-48D0A5363EA2}">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zoomScale="55" zoomScaleNormal="55" workbookViewId="0"/>
  </sheetViews>
  <sheetFormatPr defaultColWidth="11.08203125" defaultRowHeight="15.5"/>
  <cols>
    <col min="1" max="1" width="16" bestFit="1" customWidth="1"/>
    <col min="2" max="2" width="18.83203125" bestFit="1" customWidth="1"/>
    <col min="3" max="3" width="22.83203125" bestFit="1" customWidth="1"/>
    <col min="4" max="5" width="13.08203125" bestFit="1" customWidth="1"/>
    <col min="6" max="6" width="2.7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honeticPr fontId="3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2024-07-12T09:44:42Z</dcterms:modified>
</cp:coreProperties>
</file>