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953935A5-F5E3-497E-B49B-AEBE920D6158}"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<sst xmlns="http://schemas.openxmlformats.org/spreadsheetml/2006/main" count="527" uniqueCount="199">
  <si>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</si>
  <si>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</si>
  <si>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</si>
  <si>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</si>
  <si>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</si>
  <si>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</si>
  <si>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</si>
  <si>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</si>
  <si>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</si>
  <si>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</si>
  <si>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</si>
  <si>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</si>
  <si>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</si>
  <si>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</si>
  <si>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</si>
  <si>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</si>
  <si>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</si>
  <si>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</si>
  <si>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</si>
  <si>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</si>
  <si>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</si>
  <si>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</si>
  <si>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</si>
  <si>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</si>
  <si>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</si>
  <si>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</si>
  <si>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</si>
  <si>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</si>
  <si>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</si>
  <si>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</si>
  <si>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</si>
  <si>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</si>
  <si>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</si>
  <si>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</si>
  <si>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</si>
  <si>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</si>
  <si>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</si>
  <si>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</si>
  <si>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</si>
  <si>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</si>
  <si>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</si>
  <si>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</si>
  <si>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</si>
  <si>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</si>
  <si>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</si>
  <si>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</si>
  <si>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</si>
  <si>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</si>
  <si>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</si>
  <si>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</si>
  <si>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</si>
  <si>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</si>
  <si>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</si>
  <si>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</si>
  <si>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</si>
  <si>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</si>
  <si>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</si>
  <si>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</si>
  <si>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</si>
  <si>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</si>
  <si>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</si>
  <si>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</si>
  <si>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</si>
  <si>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</si>
  <si>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</si>
  <si>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</si>
  <si>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</si>
  <si>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</si>
  <si>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</si>
  <si>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</si>
  <si>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</si>
  <si>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</si>
  <si>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</si>
  <si>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</si>
  <si>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</si>
  <si>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</si>
  <si>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</si>
  <si>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</si>
  <si>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</si>
  <si>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</si>
  <si>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</si>
  <si>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</si>
  <si>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</si>
  <si>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</si>
  <si>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</si>
  <si>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</si>
  <si>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</si>
  <si>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</si>
  <si>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</si>
  <si>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</si>
  <si>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</si>
  <si>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</si>
  <si>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</si>
  <si>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</si>
  <si>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</si>
  <si>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</si>
  <si>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</si>
  <si>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</si>
  <si>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</si>
  <si>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</si>
  <si>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</si>
  <si>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</si>
  <si>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</si>
  <si>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</si>
  <si>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</si>
  <si>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</si>
  <si>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</si>
  <si>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</si>
  <si>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</si>
  <si>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</si>
  <si>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</si>
  <si>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</si>
  <si>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</si>
  <si>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</si>
  <si>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</si>
  <si>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</si>
  <si>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</si>
  <si>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</si>
  <si>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</si>
  <si>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</si>
  <si>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Mcshanvirinae</t>
  </si>
  <si>
    <t>Adrianbuildvirus</t>
  </si>
  <si>
    <t>Streptococcus phage SpSL1</t>
  </si>
  <si>
    <t>Streptococcus phage IPP5</t>
  </si>
  <si>
    <t>Streptococcus phage IPP44</t>
  </si>
  <si>
    <t>Streptococcus phage IPP42</t>
  </si>
  <si>
    <t>Streptococcus phage IPP51</t>
  </si>
  <si>
    <t>Streptococcus phage phiARI0923</t>
  </si>
  <si>
    <t>Streptococcus phage IPP41</t>
  </si>
  <si>
    <t>Streptococcus phage IPP43</t>
  </si>
  <si>
    <t>Adrianbuildvirus SpSL1</t>
  </si>
  <si>
    <t>Adrianbuildvirus IPP5</t>
  </si>
  <si>
    <t>Adrianbuildvirus IPP44</t>
  </si>
  <si>
    <t>Adrianbuildvirus IPP42</t>
  </si>
  <si>
    <t>Adrianbuildvirus IPP51</t>
  </si>
  <si>
    <t>Adrianbuildvirus IPP41</t>
  </si>
  <si>
    <t>Adrianbuildvirus IPP43</t>
  </si>
  <si>
    <t>Adrianbuildvirus ARI0923</t>
  </si>
  <si>
    <t>KM882824.1</t>
  </si>
  <si>
    <t>KY065449.1</t>
  </si>
  <si>
    <t>KY065484.1</t>
  </si>
  <si>
    <t>KY065482.1</t>
  </si>
  <si>
    <t>KY065489.1</t>
  </si>
  <si>
    <t>KT337370.1</t>
  </si>
  <si>
    <t>KY065481.1</t>
  </si>
  <si>
    <t>KY065483.1</t>
  </si>
  <si>
    <t>Medawarvirus</t>
  </si>
  <si>
    <t>Medawarvirus IPP12</t>
  </si>
  <si>
    <t>Medawarvirus IPP22</t>
  </si>
  <si>
    <t>Medawarvirus IPP18</t>
  </si>
  <si>
    <t>Medawarvirus IPP57</t>
  </si>
  <si>
    <t>Medawarvirus IPP20</t>
  </si>
  <si>
    <t>Medawarvirus IPP21</t>
  </si>
  <si>
    <t>Medawarvirus IPP30</t>
  </si>
  <si>
    <t>Medawarvirus IPP11</t>
  </si>
  <si>
    <t>Medawarvirus IPP29</t>
  </si>
  <si>
    <t>Medawarvirus IPP19</t>
  </si>
  <si>
    <t>Medawarvirus IPP63</t>
  </si>
  <si>
    <t>Medawarvirus IPP17</t>
  </si>
  <si>
    <t>Medawarvirus IPP28</t>
  </si>
  <si>
    <t>Medawarvirus ARI01312</t>
  </si>
  <si>
    <t>KY065454.1</t>
  </si>
  <si>
    <t>KY065463.1</t>
  </si>
  <si>
    <t>KY065459.1</t>
  </si>
  <si>
    <t>KY065494.1</t>
  </si>
  <si>
    <t>KY065461.1</t>
  </si>
  <si>
    <t>KY065462.1</t>
  </si>
  <si>
    <t>KY065471.1</t>
  </si>
  <si>
    <t>KY065453.1</t>
  </si>
  <si>
    <t>KY065470.1</t>
  </si>
  <si>
    <t>KY065460.1</t>
  </si>
  <si>
    <t>KT337342.1</t>
  </si>
  <si>
    <t>KY065499.1</t>
  </si>
  <si>
    <t>KY065458.1</t>
  </si>
  <si>
    <t>KY065469.1</t>
  </si>
  <si>
    <t>Streptococcus phage IPP12</t>
  </si>
  <si>
    <t>Streptococcus phage IPP22</t>
  </si>
  <si>
    <t>Streptococcus phage IPP18</t>
  </si>
  <si>
    <t>Streptococcus phage IPP57</t>
  </si>
  <si>
    <t>Streptococcus phage IPP20</t>
  </si>
  <si>
    <t>Streptococcus phage IPP21</t>
  </si>
  <si>
    <t>Streptococcus phage IPP30</t>
  </si>
  <si>
    <t>Streptococcus phage IPP11</t>
  </si>
  <si>
    <t>Streptococcus phage IPP29</t>
  </si>
  <si>
    <t>Streptococcus phage IPP19</t>
  </si>
  <si>
    <t>Streptococcus phage phiARI0131-2</t>
  </si>
  <si>
    <t>Streptococcus phage IPP63</t>
  </si>
  <si>
    <t>Streptococcus phage IPP17</t>
  </si>
  <si>
    <t>Streptococcus phage IPP28</t>
  </si>
  <si>
    <t>Phadecavirus</t>
  </si>
  <si>
    <t>FN391954.1</t>
  </si>
  <si>
    <t>MT900487.1</t>
  </si>
  <si>
    <t>OL774868.1</t>
  </si>
  <si>
    <t>Streptococcus phage PH10</t>
  </si>
  <si>
    <t>Streptococcus phage 23TH</t>
  </si>
  <si>
    <t>Streptococcus phage OlisA1</t>
  </si>
  <si>
    <t>Phadecavirus PH10</t>
  </si>
  <si>
    <t>Phadecavirus pv23TH</t>
  </si>
  <si>
    <t>Phadecavirus olisA1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</si>
</sst>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0" fillId="6" borderId="1" xfId="0" applyFill="1" applyBorder="1"/>
    <xf numFmtId="0" fontId="0" fillId="7" borderId="1" xfId="0" applyFill="1" applyBorder="1"/>
    <xf numFmtId="0" fontId="0" fillId="8" borderId="1" xfId="0" applyFill="1" applyBorder="1"/>
    <xf numFmtId="0" fontId="19"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0.6640625"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3"/>
  <sheetViews>
    <sheetView tabSelected="1" topLeftCell="Y1" zoomScale="85" zoomScaleNormal="85" workbookViewId="0">
      <pane ySplit="4" topLeftCell="A23" activePane="bottomLeft" state="frozen"/>
      <selection pane="bottomLeft" activeCell="Y28" sqref="Y28"/>
    </sheetView>
  </sheetViews>
  <sheetFormatPr defaultColWidth="10.6640625" defaultRowHeight="15.5"/>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6" width="10.83203125" style="14"/>
    <col min="27" max="27" width="13.1640625" style="14" customWidth="1"/>
    <col min="28" max="28" width="14" style="14" customWidth="1"/>
    <col min="29" max="29" width="10.83203125" style="14"/>
    <col min="30" max="30" width="23.9140625" style="26" customWidth="1"/>
    <col min="31" max="31" width="24.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3.5">
      <c r="A1" s="18" t="s">
        <v>81</v>
      </c>
      <c r="B1" s="49" t="s">
        <v>112</v>
      </c>
      <c r="C1" s="49"/>
      <c r="D1" s="49"/>
      <c r="E1" s="50" t="str">
        <f ca="1">IF(LEN(cellFilenameFormatErrors)=0,LEFT(cellBaseFilename,9),"Code is automatically derived from the filename: 'YEAR.###X.[STATUS.][v#.]DESCRIPTION.xlsx', X=SC code")</f>
        <v>2024.023B</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2024.023B.N.v1.Mcshanvirinae_1nsf_3ng_25ns.xlsx</v>
      </c>
      <c r="AF1" s="23"/>
      <c r="AG1" s="16"/>
      <c r="AH1" s="16"/>
      <c r="AI1" s="16"/>
      <c r="AJ1" s="16"/>
      <c r="AK1" s="16"/>
      <c r="AL1" s="16"/>
      <c r="AM1" s="16"/>
      <c r="AN1" s="16"/>
      <c r="AO1"/>
    </row>
    <row r="2" spans="1:41" ht="18.5">
      <c r="A2" s="18" t="s">
        <v>115</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B</v>
      </c>
      <c r="AF2" s="24" t="str">
        <f ca="1">VLOOKUP(AE2,studySectionCodeLUT,2,FALSE)</f>
        <v>Bacterial viruses (B) proposals</v>
      </c>
      <c r="AG2" s="3"/>
      <c r="AH2" s="3"/>
      <c r="AI2" s="3"/>
      <c r="AJ2" s="3"/>
      <c r="AK2" s="3"/>
      <c r="AL2" s="3"/>
      <c r="AM2" s="3"/>
      <c r="AN2" s="3"/>
    </row>
    <row r="3" spans="1:41" ht="36" customHeight="1">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5" t="s">
        <v>116</v>
      </c>
      <c r="Q5" s="35"/>
      <c r="R5" s="35" t="s">
        <v>117</v>
      </c>
      <c r="S5" s="35"/>
      <c r="T5" s="35" t="s">
        <v>118</v>
      </c>
      <c r="U5" s="35"/>
      <c r="V5" s="35" t="s">
        <v>119</v>
      </c>
      <c r="AA5" s="14" t="s">
        <v>120</v>
      </c>
      <c r="AK5" s="4" t="s">
        <v>36</v>
      </c>
      <c r="AL5" s="15" t="s">
        <v>27</v>
      </c>
      <c r="AM5" s="15" t="s">
        <v>38</v>
      </c>
    </row>
    <row r="6" spans="1:41">
      <c r="P6" s="35" t="s">
        <v>116</v>
      </c>
      <c r="Q6" s="35"/>
      <c r="R6" s="35" t="s">
        <v>117</v>
      </c>
      <c r="S6" s="35"/>
      <c r="T6" s="35" t="s">
        <v>118</v>
      </c>
      <c r="U6" s="35"/>
      <c r="V6" s="35" t="s">
        <v>119</v>
      </c>
      <c r="AA6" s="35" t="s">
        <v>120</v>
      </c>
      <c r="AB6" s="14" t="s">
        <v>121</v>
      </c>
      <c r="AK6" s="34" t="s">
        <v>36</v>
      </c>
      <c r="AL6" s="36" t="s">
        <v>27</v>
      </c>
      <c r="AM6" s="15" t="s">
        <v>35</v>
      </c>
    </row>
    <row r="7" spans="1:41">
      <c r="P7" s="35" t="s">
        <v>116</v>
      </c>
      <c r="Q7" s="35"/>
      <c r="R7" s="35" t="s">
        <v>117</v>
      </c>
      <c r="S7" s="35"/>
      <c r="T7" s="35" t="s">
        <v>118</v>
      </c>
      <c r="U7" s="35"/>
      <c r="V7" s="35" t="s">
        <v>119</v>
      </c>
      <c r="AA7" s="35" t="s">
        <v>120</v>
      </c>
      <c r="AB7" s="35" t="s">
        <v>121</v>
      </c>
      <c r="AD7" s="26" t="s">
        <v>130</v>
      </c>
      <c r="AE7" s="34" t="s">
        <v>138</v>
      </c>
      <c r="AF7" s="34" t="s">
        <v>122</v>
      </c>
      <c r="AI7" s="4" t="s">
        <v>24</v>
      </c>
      <c r="AJ7" s="4" t="s">
        <v>25</v>
      </c>
      <c r="AK7" s="34" t="s">
        <v>36</v>
      </c>
      <c r="AL7" s="36" t="s">
        <v>27</v>
      </c>
      <c r="AM7" s="15" t="s">
        <v>28</v>
      </c>
    </row>
    <row r="8" spans="1:41">
      <c r="P8" s="35" t="s">
        <v>116</v>
      </c>
      <c r="Q8" s="35"/>
      <c r="R8" s="35" t="s">
        <v>117</v>
      </c>
      <c r="S8" s="35"/>
      <c r="T8" s="35" t="s">
        <v>118</v>
      </c>
      <c r="U8" s="35"/>
      <c r="V8" s="35" t="s">
        <v>119</v>
      </c>
      <c r="AA8" s="35" t="s">
        <v>120</v>
      </c>
      <c r="AB8" s="35" t="s">
        <v>121</v>
      </c>
      <c r="AD8" s="26" t="s">
        <v>131</v>
      </c>
      <c r="AE8" s="34" t="s">
        <v>139</v>
      </c>
      <c r="AF8" s="34" t="s">
        <v>123</v>
      </c>
      <c r="AI8" s="34" t="s">
        <v>24</v>
      </c>
      <c r="AJ8" s="34" t="s">
        <v>25</v>
      </c>
      <c r="AK8" s="34" t="s">
        <v>36</v>
      </c>
      <c r="AL8" s="36" t="s">
        <v>27</v>
      </c>
      <c r="AM8" s="36" t="s">
        <v>28</v>
      </c>
    </row>
    <row r="9" spans="1:41">
      <c r="P9" s="35" t="s">
        <v>116</v>
      </c>
      <c r="Q9" s="35"/>
      <c r="R9" s="35" t="s">
        <v>117</v>
      </c>
      <c r="S9" s="35"/>
      <c r="T9" s="35" t="s">
        <v>118</v>
      </c>
      <c r="U9" s="35"/>
      <c r="V9" s="35" t="s">
        <v>119</v>
      </c>
      <c r="AA9" s="35" t="s">
        <v>120</v>
      </c>
      <c r="AB9" s="35" t="s">
        <v>121</v>
      </c>
      <c r="AD9" s="26" t="s">
        <v>132</v>
      </c>
      <c r="AE9" s="34" t="s">
        <v>140</v>
      </c>
      <c r="AF9" s="34" t="s">
        <v>124</v>
      </c>
      <c r="AI9" s="34" t="s">
        <v>24</v>
      </c>
      <c r="AJ9" s="34" t="s">
        <v>25</v>
      </c>
      <c r="AK9" s="34" t="s">
        <v>36</v>
      </c>
      <c r="AL9" s="36" t="s">
        <v>27</v>
      </c>
      <c r="AM9" s="36" t="s">
        <v>28</v>
      </c>
    </row>
    <row r="10" spans="1:41">
      <c r="P10" s="35" t="s">
        <v>116</v>
      </c>
      <c r="Q10" s="35"/>
      <c r="R10" s="35" t="s">
        <v>117</v>
      </c>
      <c r="S10" s="35"/>
      <c r="T10" s="35" t="s">
        <v>118</v>
      </c>
      <c r="U10" s="35"/>
      <c r="V10" s="35" t="s">
        <v>119</v>
      </c>
      <c r="AA10" s="35" t="s">
        <v>120</v>
      </c>
      <c r="AB10" s="35" t="s">
        <v>121</v>
      </c>
      <c r="AD10" s="26" t="s">
        <v>133</v>
      </c>
      <c r="AE10" s="34" t="s">
        <v>141</v>
      </c>
      <c r="AF10" s="34" t="s">
        <v>125</v>
      </c>
      <c r="AI10" s="34" t="s">
        <v>24</v>
      </c>
      <c r="AJ10" s="34" t="s">
        <v>25</v>
      </c>
      <c r="AK10" s="34" t="s">
        <v>36</v>
      </c>
      <c r="AL10" s="36" t="s">
        <v>27</v>
      </c>
      <c r="AM10" s="36" t="s">
        <v>28</v>
      </c>
    </row>
    <row r="11" spans="1:41">
      <c r="P11" s="35" t="s">
        <v>116</v>
      </c>
      <c r="Q11" s="35"/>
      <c r="R11" s="35" t="s">
        <v>117</v>
      </c>
      <c r="S11" s="35"/>
      <c r="T11" s="35" t="s">
        <v>118</v>
      </c>
      <c r="U11" s="35"/>
      <c r="V11" s="35" t="s">
        <v>119</v>
      </c>
      <c r="AA11" s="35" t="s">
        <v>120</v>
      </c>
      <c r="AB11" s="35" t="s">
        <v>121</v>
      </c>
      <c r="AD11" s="26" t="s">
        <v>134</v>
      </c>
      <c r="AE11" s="34" t="s">
        <v>142</v>
      </c>
      <c r="AF11" s="34" t="s">
        <v>126</v>
      </c>
      <c r="AI11" s="34" t="s">
        <v>24</v>
      </c>
      <c r="AJ11" s="34" t="s">
        <v>25</v>
      </c>
      <c r="AK11" s="34" t="s">
        <v>36</v>
      </c>
      <c r="AL11" s="36" t="s">
        <v>27</v>
      </c>
      <c r="AM11" s="36" t="s">
        <v>28</v>
      </c>
    </row>
    <row r="12" spans="1:41">
      <c r="P12" s="35" t="s">
        <v>116</v>
      </c>
      <c r="Q12" s="35"/>
      <c r="R12" s="35" t="s">
        <v>117</v>
      </c>
      <c r="S12" s="35"/>
      <c r="T12" s="35" t="s">
        <v>118</v>
      </c>
      <c r="U12" s="35"/>
      <c r="V12" s="35" t="s">
        <v>119</v>
      </c>
      <c r="AA12" s="35" t="s">
        <v>120</v>
      </c>
      <c r="AB12" s="35" t="s">
        <v>121</v>
      </c>
      <c r="AD12" s="26" t="s">
        <v>137</v>
      </c>
      <c r="AE12" s="34" t="s">
        <v>143</v>
      </c>
      <c r="AF12" s="34" t="s">
        <v>127</v>
      </c>
      <c r="AI12" s="34" t="s">
        <v>24</v>
      </c>
      <c r="AJ12" s="34" t="s">
        <v>25</v>
      </c>
      <c r="AK12" s="34" t="s">
        <v>36</v>
      </c>
      <c r="AL12" s="36" t="s">
        <v>27</v>
      </c>
      <c r="AM12" s="36" t="s">
        <v>28</v>
      </c>
    </row>
    <row r="13" spans="1:41">
      <c r="P13" s="35" t="s">
        <v>116</v>
      </c>
      <c r="Q13" s="35"/>
      <c r="R13" s="35" t="s">
        <v>117</v>
      </c>
      <c r="S13" s="35"/>
      <c r="T13" s="35" t="s">
        <v>118</v>
      </c>
      <c r="U13" s="35"/>
      <c r="V13" s="35" t="s">
        <v>119</v>
      </c>
      <c r="AA13" s="35" t="s">
        <v>120</v>
      </c>
      <c r="AB13" s="35" t="s">
        <v>121</v>
      </c>
      <c r="AD13" s="26" t="s">
        <v>135</v>
      </c>
      <c r="AE13" s="34" t="s">
        <v>144</v>
      </c>
      <c r="AF13" s="34" t="s">
        <v>128</v>
      </c>
      <c r="AI13" s="34" t="s">
        <v>24</v>
      </c>
      <c r="AJ13" s="34" t="s">
        <v>25</v>
      </c>
      <c r="AK13" s="34" t="s">
        <v>36</v>
      </c>
      <c r="AL13" s="36" t="s">
        <v>27</v>
      </c>
      <c r="AM13" s="36" t="s">
        <v>28</v>
      </c>
    </row>
    <row r="14" spans="1:41">
      <c r="P14" s="35" t="s">
        <v>116</v>
      </c>
      <c r="Q14" s="35"/>
      <c r="R14" s="35" t="s">
        <v>117</v>
      </c>
      <c r="S14" s="35"/>
      <c r="T14" s="35" t="s">
        <v>118</v>
      </c>
      <c r="U14" s="35"/>
      <c r="V14" s="35" t="s">
        <v>119</v>
      </c>
      <c r="AA14" s="35" t="s">
        <v>120</v>
      </c>
      <c r="AB14" s="35" t="s">
        <v>121</v>
      </c>
      <c r="AD14" s="26" t="s">
        <v>136</v>
      </c>
      <c r="AE14" s="34" t="s">
        <v>145</v>
      </c>
      <c r="AF14" s="34" t="s">
        <v>129</v>
      </c>
      <c r="AI14" s="34" t="s">
        <v>24</v>
      </c>
      <c r="AJ14" s="34" t="s">
        <v>25</v>
      </c>
      <c r="AK14" s="34" t="s">
        <v>36</v>
      </c>
      <c r="AL14" s="36" t="s">
        <v>27</v>
      </c>
      <c r="AM14" s="36" t="s">
        <v>28</v>
      </c>
    </row>
    <row r="15" spans="1:41">
      <c r="P15" s="35" t="s">
        <v>116</v>
      </c>
      <c r="Q15" s="35"/>
      <c r="R15" s="35" t="s">
        <v>117</v>
      </c>
      <c r="S15" s="35"/>
      <c r="T15" s="35" t="s">
        <v>118</v>
      </c>
      <c r="U15" s="35"/>
      <c r="V15" s="35" t="s">
        <v>119</v>
      </c>
      <c r="AA15" s="35" t="s">
        <v>120</v>
      </c>
      <c r="AB15" s="14" t="s">
        <v>146</v>
      </c>
      <c r="AK15" s="34" t="s">
        <v>36</v>
      </c>
      <c r="AL15" s="15" t="s">
        <v>27</v>
      </c>
      <c r="AM15" s="15" t="s">
        <v>35</v>
      </c>
    </row>
    <row r="16" spans="1:41">
      <c r="P16" s="35" t="s">
        <v>116</v>
      </c>
      <c r="Q16" s="35"/>
      <c r="R16" s="35" t="s">
        <v>117</v>
      </c>
      <c r="S16" s="35"/>
      <c r="T16" s="35" t="s">
        <v>118</v>
      </c>
      <c r="U16" s="35"/>
      <c r="V16" s="35" t="s">
        <v>119</v>
      </c>
      <c r="AA16" s="35" t="s">
        <v>120</v>
      </c>
      <c r="AB16" s="35" t="s">
        <v>146</v>
      </c>
      <c r="AD16" s="26" t="s">
        <v>147</v>
      </c>
      <c r="AE16" s="34" t="s">
        <v>161</v>
      </c>
      <c r="AF16" s="34" t="s">
        <v>175</v>
      </c>
      <c r="AI16" s="4" t="s">
        <v>24</v>
      </c>
      <c r="AJ16" s="4" t="s">
        <v>25</v>
      </c>
      <c r="AK16" s="34" t="s">
        <v>36</v>
      </c>
      <c r="AL16" s="36" t="s">
        <v>27</v>
      </c>
      <c r="AM16" s="15" t="s">
        <v>28</v>
      </c>
    </row>
    <row r="17" spans="16:39">
      <c r="P17" s="35" t="s">
        <v>116</v>
      </c>
      <c r="Q17" s="35"/>
      <c r="R17" s="35" t="s">
        <v>117</v>
      </c>
      <c r="S17" s="35"/>
      <c r="T17" s="35" t="s">
        <v>118</v>
      </c>
      <c r="U17" s="35"/>
      <c r="V17" s="35" t="s">
        <v>119</v>
      </c>
      <c r="AA17" s="35" t="s">
        <v>120</v>
      </c>
      <c r="AB17" s="35" t="s">
        <v>146</v>
      </c>
      <c r="AD17" s="26" t="s">
        <v>148</v>
      </c>
      <c r="AE17" s="34" t="s">
        <v>162</v>
      </c>
      <c r="AF17" s="34" t="s">
        <v>176</v>
      </c>
      <c r="AI17" s="34" t="s">
        <v>24</v>
      </c>
      <c r="AJ17" s="34" t="s">
        <v>25</v>
      </c>
      <c r="AK17" s="34" t="s">
        <v>36</v>
      </c>
      <c r="AL17" s="36" t="s">
        <v>27</v>
      </c>
      <c r="AM17" s="36" t="s">
        <v>28</v>
      </c>
    </row>
    <row r="18" spans="16:39">
      <c r="P18" s="35" t="s">
        <v>116</v>
      </c>
      <c r="Q18" s="35"/>
      <c r="R18" s="35" t="s">
        <v>117</v>
      </c>
      <c r="S18" s="35"/>
      <c r="T18" s="35" t="s">
        <v>118</v>
      </c>
      <c r="U18" s="35"/>
      <c r="V18" s="35" t="s">
        <v>119</v>
      </c>
      <c r="AA18" s="35" t="s">
        <v>120</v>
      </c>
      <c r="AB18" s="35" t="s">
        <v>146</v>
      </c>
      <c r="AD18" s="26" t="s">
        <v>149</v>
      </c>
      <c r="AE18" s="34" t="s">
        <v>163</v>
      </c>
      <c r="AF18" s="34" t="s">
        <v>177</v>
      </c>
      <c r="AI18" s="34" t="s">
        <v>24</v>
      </c>
      <c r="AJ18" s="34" t="s">
        <v>25</v>
      </c>
      <c r="AK18" s="34" t="s">
        <v>36</v>
      </c>
      <c r="AL18" s="36" t="s">
        <v>27</v>
      </c>
      <c r="AM18" s="36" t="s">
        <v>28</v>
      </c>
    </row>
    <row r="19" spans="16:39">
      <c r="P19" s="35" t="s">
        <v>116</v>
      </c>
      <c r="Q19" s="35"/>
      <c r="R19" s="35" t="s">
        <v>117</v>
      </c>
      <c r="S19" s="35"/>
      <c r="T19" s="35" t="s">
        <v>118</v>
      </c>
      <c r="U19" s="35"/>
      <c r="V19" s="35" t="s">
        <v>119</v>
      </c>
      <c r="AA19" s="35" t="s">
        <v>120</v>
      </c>
      <c r="AB19" s="35" t="s">
        <v>146</v>
      </c>
      <c r="AD19" s="26" t="s">
        <v>150</v>
      </c>
      <c r="AE19" s="34" t="s">
        <v>164</v>
      </c>
      <c r="AF19" s="34" t="s">
        <v>178</v>
      </c>
      <c r="AI19" s="34" t="s">
        <v>24</v>
      </c>
      <c r="AJ19" s="34" t="s">
        <v>25</v>
      </c>
      <c r="AK19" s="34" t="s">
        <v>36</v>
      </c>
      <c r="AL19" s="36" t="s">
        <v>27</v>
      </c>
      <c r="AM19" s="36" t="s">
        <v>28</v>
      </c>
    </row>
    <row r="20" spans="16:39">
      <c r="P20" s="35" t="s">
        <v>116</v>
      </c>
      <c r="Q20" s="35"/>
      <c r="R20" s="35" t="s">
        <v>117</v>
      </c>
      <c r="S20" s="35"/>
      <c r="T20" s="35" t="s">
        <v>118</v>
      </c>
      <c r="U20" s="35"/>
      <c r="V20" s="35" t="s">
        <v>119</v>
      </c>
      <c r="AA20" s="35" t="s">
        <v>120</v>
      </c>
      <c r="AB20" s="35" t="s">
        <v>146</v>
      </c>
      <c r="AD20" s="26" t="s">
        <v>151</v>
      </c>
      <c r="AE20" s="34" t="s">
        <v>165</v>
      </c>
      <c r="AF20" s="34" t="s">
        <v>179</v>
      </c>
      <c r="AI20" s="34" t="s">
        <v>24</v>
      </c>
      <c r="AJ20" s="34" t="s">
        <v>25</v>
      </c>
      <c r="AK20" s="34" t="s">
        <v>36</v>
      </c>
      <c r="AL20" s="36" t="s">
        <v>27</v>
      </c>
      <c r="AM20" s="36" t="s">
        <v>28</v>
      </c>
    </row>
    <row r="21" spans="16:39">
      <c r="P21" s="35" t="s">
        <v>116</v>
      </c>
      <c r="Q21" s="35"/>
      <c r="R21" s="35" t="s">
        <v>117</v>
      </c>
      <c r="S21" s="35"/>
      <c r="T21" s="35" t="s">
        <v>118</v>
      </c>
      <c r="U21" s="35"/>
      <c r="V21" s="35" t="s">
        <v>119</v>
      </c>
      <c r="AA21" s="35" t="s">
        <v>120</v>
      </c>
      <c r="AB21" s="35" t="s">
        <v>146</v>
      </c>
      <c r="AD21" s="26" t="s">
        <v>152</v>
      </c>
      <c r="AE21" s="34" t="s">
        <v>166</v>
      </c>
      <c r="AF21" s="34" t="s">
        <v>180</v>
      </c>
      <c r="AI21" s="34" t="s">
        <v>24</v>
      </c>
      <c r="AJ21" s="34" t="s">
        <v>25</v>
      </c>
      <c r="AK21" s="34" t="s">
        <v>36</v>
      </c>
      <c r="AL21" s="36" t="s">
        <v>27</v>
      </c>
      <c r="AM21" s="36" t="s">
        <v>28</v>
      </c>
    </row>
    <row r="22" spans="16:39">
      <c r="P22" s="35" t="s">
        <v>116</v>
      </c>
      <c r="Q22" s="35"/>
      <c r="R22" s="35" t="s">
        <v>117</v>
      </c>
      <c r="S22" s="35"/>
      <c r="T22" s="35" t="s">
        <v>118</v>
      </c>
      <c r="U22" s="35"/>
      <c r="V22" s="35" t="s">
        <v>119</v>
      </c>
      <c r="AA22" s="35" t="s">
        <v>120</v>
      </c>
      <c r="AB22" s="35" t="s">
        <v>146</v>
      </c>
      <c r="AD22" s="26" t="s">
        <v>153</v>
      </c>
      <c r="AE22" s="34" t="s">
        <v>167</v>
      </c>
      <c r="AF22" s="34" t="s">
        <v>181</v>
      </c>
      <c r="AI22" s="34" t="s">
        <v>24</v>
      </c>
      <c r="AJ22" s="34" t="s">
        <v>25</v>
      </c>
      <c r="AK22" s="34" t="s">
        <v>36</v>
      </c>
      <c r="AL22" s="36" t="s">
        <v>27</v>
      </c>
      <c r="AM22" s="36" t="s">
        <v>28</v>
      </c>
    </row>
    <row r="23" spans="16:39">
      <c r="P23" s="35" t="s">
        <v>116</v>
      </c>
      <c r="Q23" s="35"/>
      <c r="R23" s="35" t="s">
        <v>117</v>
      </c>
      <c r="S23" s="35"/>
      <c r="T23" s="35" t="s">
        <v>118</v>
      </c>
      <c r="U23" s="35"/>
      <c r="V23" s="35" t="s">
        <v>119</v>
      </c>
      <c r="AA23" s="35" t="s">
        <v>120</v>
      </c>
      <c r="AB23" s="35" t="s">
        <v>146</v>
      </c>
      <c r="AD23" s="26" t="s">
        <v>154</v>
      </c>
      <c r="AE23" s="34" t="s">
        <v>168</v>
      </c>
      <c r="AF23" s="34" t="s">
        <v>182</v>
      </c>
      <c r="AI23" s="34" t="s">
        <v>24</v>
      </c>
      <c r="AJ23" s="34" t="s">
        <v>25</v>
      </c>
      <c r="AK23" s="34" t="s">
        <v>36</v>
      </c>
      <c r="AL23" s="36" t="s">
        <v>27</v>
      </c>
      <c r="AM23" s="36" t="s">
        <v>28</v>
      </c>
    </row>
    <row r="24" spans="16:39">
      <c r="P24" s="35" t="s">
        <v>116</v>
      </c>
      <c r="Q24" s="35"/>
      <c r="R24" s="35" t="s">
        <v>117</v>
      </c>
      <c r="S24" s="35"/>
      <c r="T24" s="35" t="s">
        <v>118</v>
      </c>
      <c r="U24" s="35"/>
      <c r="V24" s="35" t="s">
        <v>119</v>
      </c>
      <c r="AA24" s="35" t="s">
        <v>120</v>
      </c>
      <c r="AB24" s="35" t="s">
        <v>146</v>
      </c>
      <c r="AD24" s="26" t="s">
        <v>155</v>
      </c>
      <c r="AE24" s="34" t="s">
        <v>169</v>
      </c>
      <c r="AF24" s="34" t="s">
        <v>183</v>
      </c>
      <c r="AI24" s="34" t="s">
        <v>24</v>
      </c>
      <c r="AJ24" s="34" t="s">
        <v>25</v>
      </c>
      <c r="AK24" s="34" t="s">
        <v>36</v>
      </c>
      <c r="AL24" s="36" t="s">
        <v>27</v>
      </c>
      <c r="AM24" s="36" t="s">
        <v>28</v>
      </c>
    </row>
    <row r="25" spans="16:39">
      <c r="P25" s="35" t="s">
        <v>116</v>
      </c>
      <c r="Q25" s="35"/>
      <c r="R25" s="35" t="s">
        <v>117</v>
      </c>
      <c r="S25" s="35"/>
      <c r="T25" s="35" t="s">
        <v>118</v>
      </c>
      <c r="U25" s="35"/>
      <c r="V25" s="35" t="s">
        <v>119</v>
      </c>
      <c r="AA25" s="35" t="s">
        <v>120</v>
      </c>
      <c r="AB25" s="35" t="s">
        <v>146</v>
      </c>
      <c r="AD25" s="26" t="s">
        <v>156</v>
      </c>
      <c r="AE25" s="34" t="s">
        <v>170</v>
      </c>
      <c r="AF25" s="34" t="s">
        <v>184</v>
      </c>
      <c r="AI25" s="34" t="s">
        <v>24</v>
      </c>
      <c r="AJ25" s="34" t="s">
        <v>25</v>
      </c>
      <c r="AK25" s="34" t="s">
        <v>36</v>
      </c>
      <c r="AL25" s="36" t="s">
        <v>27</v>
      </c>
      <c r="AM25" s="36" t="s">
        <v>28</v>
      </c>
    </row>
    <row r="26" spans="16:39">
      <c r="P26" s="35" t="s">
        <v>116</v>
      </c>
      <c r="Q26" s="35"/>
      <c r="R26" s="35" t="s">
        <v>117</v>
      </c>
      <c r="S26" s="35"/>
      <c r="T26" s="35" t="s">
        <v>118</v>
      </c>
      <c r="U26" s="35"/>
      <c r="V26" s="35" t="s">
        <v>119</v>
      </c>
      <c r="AA26" s="35" t="s">
        <v>120</v>
      </c>
      <c r="AB26" s="35" t="s">
        <v>146</v>
      </c>
      <c r="AD26" s="26" t="s">
        <v>160</v>
      </c>
      <c r="AE26" s="34" t="s">
        <v>171</v>
      </c>
      <c r="AF26" s="34" t="s">
        <v>185</v>
      </c>
      <c r="AI26" s="34" t="s">
        <v>24</v>
      </c>
      <c r="AJ26" s="34" t="s">
        <v>25</v>
      </c>
      <c r="AK26" s="34" t="s">
        <v>36</v>
      </c>
      <c r="AL26" s="36" t="s">
        <v>27</v>
      </c>
      <c r="AM26" s="36" t="s">
        <v>28</v>
      </c>
    </row>
    <row r="27" spans="16:39">
      <c r="P27" s="35" t="s">
        <v>116</v>
      </c>
      <c r="Q27" s="35"/>
      <c r="R27" s="35" t="s">
        <v>117</v>
      </c>
      <c r="S27" s="35"/>
      <c r="T27" s="35" t="s">
        <v>118</v>
      </c>
      <c r="U27" s="35"/>
      <c r="V27" s="35" t="s">
        <v>119</v>
      </c>
      <c r="AA27" s="35" t="s">
        <v>120</v>
      </c>
      <c r="AB27" s="35" t="s">
        <v>146</v>
      </c>
      <c r="AD27" s="26" t="s">
        <v>157</v>
      </c>
      <c r="AE27" s="34" t="s">
        <v>172</v>
      </c>
      <c r="AF27" s="34" t="s">
        <v>186</v>
      </c>
      <c r="AI27" s="34" t="s">
        <v>24</v>
      </c>
      <c r="AJ27" s="34" t="s">
        <v>25</v>
      </c>
      <c r="AK27" s="34" t="s">
        <v>36</v>
      </c>
      <c r="AL27" s="36" t="s">
        <v>27</v>
      </c>
      <c r="AM27" s="36" t="s">
        <v>28</v>
      </c>
    </row>
    <row r="28" spans="16:39">
      <c r="P28" s="35" t="s">
        <v>116</v>
      </c>
      <c r="Q28" s="35"/>
      <c r="R28" s="35" t="s">
        <v>117</v>
      </c>
      <c r="S28" s="35"/>
      <c r="T28" s="35" t="s">
        <v>118</v>
      </c>
      <c r="U28" s="35"/>
      <c r="V28" s="35" t="s">
        <v>119</v>
      </c>
      <c r="AA28" s="35" t="s">
        <v>120</v>
      </c>
      <c r="AB28" s="35" t="s">
        <v>146</v>
      </c>
      <c r="AD28" s="26" t="s">
        <v>158</v>
      </c>
      <c r="AE28" s="34" t="s">
        <v>173</v>
      </c>
      <c r="AF28" s="34" t="s">
        <v>187</v>
      </c>
      <c r="AI28" s="34" t="s">
        <v>24</v>
      </c>
      <c r="AJ28" s="34" t="s">
        <v>25</v>
      </c>
      <c r="AK28" s="34" t="s">
        <v>36</v>
      </c>
      <c r="AL28" s="36" t="s">
        <v>27</v>
      </c>
      <c r="AM28" s="36" t="s">
        <v>28</v>
      </c>
    </row>
    <row r="29" spans="16:39">
      <c r="P29" s="35" t="s">
        <v>116</v>
      </c>
      <c r="Q29" s="35"/>
      <c r="R29" s="35" t="s">
        <v>117</v>
      </c>
      <c r="S29" s="35"/>
      <c r="T29" s="35" t="s">
        <v>118</v>
      </c>
      <c r="U29" s="35"/>
      <c r="V29" s="35" t="s">
        <v>119</v>
      </c>
      <c r="AA29" s="35" t="s">
        <v>120</v>
      </c>
      <c r="AB29" s="35" t="s">
        <v>146</v>
      </c>
      <c r="AD29" s="26" t="s">
        <v>159</v>
      </c>
      <c r="AE29" s="34" t="s">
        <v>174</v>
      </c>
      <c r="AF29" s="34" t="s">
        <v>188</v>
      </c>
      <c r="AI29" s="34" t="s">
        <v>24</v>
      </c>
      <c r="AJ29" s="34" t="s">
        <v>25</v>
      </c>
      <c r="AK29" s="34" t="s">
        <v>36</v>
      </c>
      <c r="AL29" s="36" t="s">
        <v>27</v>
      </c>
      <c r="AM29" s="36" t="s">
        <v>28</v>
      </c>
    </row>
    <row r="30" spans="16:39">
      <c r="P30" s="35" t="s">
        <v>116</v>
      </c>
      <c r="Q30" s="35"/>
      <c r="R30" s="35" t="s">
        <v>117</v>
      </c>
      <c r="S30" s="35"/>
      <c r="T30" s="35" t="s">
        <v>118</v>
      </c>
      <c r="U30" s="35"/>
      <c r="V30" s="35" t="s">
        <v>119</v>
      </c>
      <c r="AA30" s="35" t="s">
        <v>120</v>
      </c>
      <c r="AB30" s="14" t="s">
        <v>189</v>
      </c>
      <c r="AI30" s="34"/>
      <c r="AJ30" s="34"/>
      <c r="AK30" s="34" t="s">
        <v>36</v>
      </c>
      <c r="AL30" s="36" t="s">
        <v>27</v>
      </c>
      <c r="AM30" s="15" t="s">
        <v>35</v>
      </c>
    </row>
    <row r="31" spans="16:39">
      <c r="P31" s="35" t="s">
        <v>116</v>
      </c>
      <c r="Q31" s="35"/>
      <c r="R31" s="35" t="s">
        <v>117</v>
      </c>
      <c r="S31" s="35"/>
      <c r="T31" s="35" t="s">
        <v>118</v>
      </c>
      <c r="U31" s="35"/>
      <c r="V31" s="35" t="s">
        <v>119</v>
      </c>
      <c r="AA31" s="35" t="s">
        <v>120</v>
      </c>
      <c r="AB31" s="35" t="s">
        <v>189</v>
      </c>
      <c r="AD31" s="26" t="s">
        <v>196</v>
      </c>
      <c r="AE31" s="34" t="s">
        <v>190</v>
      </c>
      <c r="AF31" s="34" t="s">
        <v>193</v>
      </c>
      <c r="AI31" s="34" t="s">
        <v>24</v>
      </c>
      <c r="AJ31" s="34" t="s">
        <v>25</v>
      </c>
      <c r="AK31" s="34" t="s">
        <v>36</v>
      </c>
      <c r="AL31" s="36" t="s">
        <v>27</v>
      </c>
      <c r="AM31" s="15" t="s">
        <v>28</v>
      </c>
    </row>
    <row r="32" spans="16:39">
      <c r="P32" s="35" t="s">
        <v>116</v>
      </c>
      <c r="Q32" s="35"/>
      <c r="R32" s="35" t="s">
        <v>117</v>
      </c>
      <c r="S32" s="35"/>
      <c r="T32" s="35" t="s">
        <v>118</v>
      </c>
      <c r="U32" s="35"/>
      <c r="V32" s="35" t="s">
        <v>119</v>
      </c>
      <c r="AA32" s="35" t="s">
        <v>120</v>
      </c>
      <c r="AB32" s="35" t="s">
        <v>189</v>
      </c>
      <c r="AD32" s="37" t="s">
        <v>197</v>
      </c>
      <c r="AE32" s="34" t="s">
        <v>191</v>
      </c>
      <c r="AF32" s="34" t="s">
        <v>194</v>
      </c>
      <c r="AI32" s="34" t="s">
        <v>24</v>
      </c>
      <c r="AJ32" s="34" t="s">
        <v>25</v>
      </c>
      <c r="AK32" s="34" t="s">
        <v>36</v>
      </c>
      <c r="AL32" s="36" t="s">
        <v>27</v>
      </c>
      <c r="AM32" s="36" t="s">
        <v>28</v>
      </c>
    </row>
    <row r="33" spans="16:39">
      <c r="P33" s="35" t="s">
        <v>116</v>
      </c>
      <c r="Q33" s="35"/>
      <c r="R33" s="35" t="s">
        <v>117</v>
      </c>
      <c r="S33" s="35"/>
      <c r="T33" s="35" t="s">
        <v>118</v>
      </c>
      <c r="U33" s="35"/>
      <c r="V33" s="35" t="s">
        <v>119</v>
      </c>
      <c r="AA33" s="35" t="s">
        <v>120</v>
      </c>
      <c r="AB33" s="35" t="s">
        <v>189</v>
      </c>
      <c r="AD33" s="37" t="s">
        <v>198</v>
      </c>
      <c r="AE33" s="34" t="s">
        <v>192</v>
      </c>
      <c r="AF33" s="34" t="s">
        <v>195</v>
      </c>
      <c r="AI33" s="34" t="s">
        <v>24</v>
      </c>
      <c r="AJ33" s="34" t="s">
        <v>25</v>
      </c>
      <c r="AK33" s="34" t="s">
        <v>36</v>
      </c>
      <c r="AL33" s="36" t="s">
        <v>27</v>
      </c>
      <c r="AM33" s="36"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640625" defaultRowHeight="15.5"/>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2024-07-11T14:26:07Z</dcterms:modified>
</cp:coreProperties>
</file>