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rupovic\Documents\EC56\PENDING\DISCUSS\Archaeal viruses (A) proposals\v2\v3\"/>
    </mc:Choice>
  </mc:AlternateContent>
  <xr:revisionPtr revIDLastSave="0" documentId="13_ncr:1_{70ADAB5F-BEF4-4C5D-8F4C-63ACAD6C5DE8}" xr6:coauthVersionLast="47" xr6:coauthVersionMax="47" xr10:uidLastSave="{00000000-0000-0000-0000-000000000000}"/>
  <bookViews>
    <workbookView xWindow="-108" yWindow="-108" windowWidth="23256" windowHeight="1257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Template'!$AL$1:$AL$6</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<sst xmlns="http://schemas.openxmlformats.org/spreadsheetml/2006/main" count="180" uniqueCount="127">
  <si>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</si>
  <si>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</si>
  <si>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</si>
  <si>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</si>
  <si>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</si>
  <si>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</si>
  <si>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</si>
  <si>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</si>
  <si>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</si>
  <si>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</si>
  <si>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</si>
  <si>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</si>
  <si>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</si>
  <si>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</si>
  <si>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</si>
  <si>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</si>
  <si>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</si>
  <si>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</si>
  <si>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</si>
  <si>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</si>
  <si>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</si>
  <si>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</si>
  <si>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</si>
  <si>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</si>
  <si>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</si>
  <si>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</si>
  <si>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</si>
  <si>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</si>
  <si>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</si>
  <si>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</si>
  <si>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</si>
  <si>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</si>
  <si>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</si>
  <si>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</si>
  <si>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</si>
  <si>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</si>
  <si>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</si>
  <si>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</si>
  <si>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</si>
  <si>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</si>
  <si>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</si>
  <si>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</si>
  <si>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</si>
  <si>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</si>
  <si>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</si>
  <si>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</si>
  <si>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</si>
  <si>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</si>
  <si>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</si>
  <si>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</si>
  <si>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</si>
  <si>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</si>
  <si>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</si>
  <si>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</si>
  <si>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</si>
  <si>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</si>
  <si>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</si>
  <si>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</si>
  <si>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</si>
  <si>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</si>
  <si>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</si>
  <si>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</si>
  <si>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</si>
  <si>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</si>
  <si>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</si>
  <si>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</si>
  <si>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</si>
  <si>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</si>
  <si>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</si>
  <si>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</si>
  <si>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</si>
  <si>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</si>
  <si>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</si>
  <si>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</si>
  <si>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</si>
  <si>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</si>
  <si>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</si>
  <si>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</si>
  <si>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</si>
  <si>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</si>
  <si>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</si>
  <si>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</si>
  <si>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</si>
  <si>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</si>
  <si>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</si>
  <si>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</si>
  <si>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</si>
  <si>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</si>
  <si>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</si>
  <si>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</si>
  <si>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</si>
  <si>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</si>
  <si>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</si>
  <si>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</si>
  <si>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</si>
  <si>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</si>
  <si>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</si>
  <si>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</si>
  <si>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</si>
  <si>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</si>
  <si>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</si>
  <si>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</si>
  <si>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</si>
  <si>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</si>
  <si>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</si>
  <si>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</si>
  <si>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</si>
  <si>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</si>
  <si>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</si>
  <si>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</si>
  <si>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</si>
  <si>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</si>
  <si>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</si>
  <si>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</si>
  <si>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</si>
  <si>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</si>
  <si>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</si>
  <si>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</si>
  <si>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</si>
  <si>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</si>
  <si>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Magrovirales</t>
  </si>
  <si>
    <t>OR863078 </t>
  </si>
  <si>
    <t>Magrovirus_A_01</t>
  </si>
  <si>
    <t>MA01</t>
  </si>
  <si>
    <t>Apasviridae</t>
  </si>
  <si>
    <t>Agnivirus</t>
  </si>
  <si>
    <t>Agnivirus brisbanense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</si>
</sst>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S1" zoomScaleNormal="100" workbookViewId="0">
      <pane ySplit="4" topLeftCell="A5" activePane="bottomLeft" state="frozen"/>
      <selection pane="bottomLeft" activeCell="AD8" sqref="AD8"/>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10.796875" style="26"/>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6" t="s">
        <v>112</v>
      </c>
      <c r="C1" s="46"/>
      <c r="D1" s="46"/>
      <c r="E1" s="47" t="str">
        <f ca="1">IF(LEN(cellFilenameFormatErrors)=0,LEFT(cellBaseFilename,9),"Code is automatically derived from the filename: 'YEAR.###X.[STATUS.][v#.]DESCRIPTION.xlsx', X=SC code")</f>
        <v>2024.001A</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2024.001A.N.v2,Apasviridae_newfam.xlsx</v>
      </c>
      <c r="AF1" s="23"/>
      <c r="AG1" s="16"/>
      <c r="AH1" s="16"/>
      <c r="AI1" s="16"/>
      <c r="AJ1" s="16"/>
      <c r="AK1" s="16"/>
      <c r="AL1" s="16"/>
      <c r="AM1" s="16"/>
      <c r="AN1" s="16"/>
      <c r="AO1"/>
    </row>
    <row r="2" spans="1:41" ht="18">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A</v>
      </c>
      <c r="AF2" s="24" t="str">
        <f ca="1">VLOOKUP(AE2,studySectionCodeLUT,2,FALSE)</f>
        <v>Archaeal viruses (A)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124</v>
      </c>
      <c r="AJ5" s="4" t="s">
        <v>25</v>
      </c>
      <c r="AK5" s="4" t="s">
        <v>30</v>
      </c>
      <c r="AL5" s="15" t="s">
        <v>27</v>
      </c>
      <c r="AM5" s="15" t="s">
        <v>42</v>
      </c>
    </row>
    <row r="6" spans="1:41">
      <c r="P6" s="14" t="s">
        <v>116</v>
      </c>
      <c r="R6" s="14" t="s">
        <v>117</v>
      </c>
      <c r="T6" s="14" t="s">
        <v>118</v>
      </c>
      <c r="V6" s="14" t="s">
        <v>119</v>
      </c>
      <c r="X6" s="14" t="s">
        <v>120</v>
      </c>
      <c r="Z6" s="34" t="s">
        <v>124</v>
      </c>
      <c r="AB6" s="14" t="s">
        <v>125</v>
      </c>
      <c r="AI6" s="4" t="s">
        <v>24</v>
      </c>
      <c r="AJ6" s="4" t="s">
        <v>25</v>
      </c>
      <c r="AK6" s="4" t="s">
        <v>30</v>
      </c>
      <c r="AL6" s="15" t="s">
        <v>27</v>
      </c>
      <c r="AM6" s="15" t="s">
        <v>35</v>
      </c>
    </row>
    <row r="7" spans="1:41">
      <c r="P7" s="14" t="s">
        <v>116</v>
      </c>
      <c r="R7" s="14" t="s">
        <v>117</v>
      </c>
      <c r="T7" s="14" t="s">
        <v>118</v>
      </c>
      <c r="V7" s="14" t="s">
        <v>119</v>
      </c>
      <c r="X7" s="14" t="s">
        <v>120</v>
      </c>
      <c r="Z7" s="34" t="s">
        <v>124</v>
      </c>
      <c r="AB7" s="14" t="s">
        <v>125</v>
      </c>
      <c r="AD7" s="26" t="s">
        <v>126</v>
      </c>
      <c r="AE7" s="4" t="s">
        <v>121</v>
      </c>
      <c r="AF7" s="4" t="s">
        <v>122</v>
      </c>
      <c r="AG7" s="4" t="s">
        <v>123</v>
      </c>
      <c r="AI7" s="4" t="s">
        <v>24</v>
      </c>
      <c r="AJ7" s="4" t="s">
        <v>25</v>
      </c>
      <c r="AK7" s="4" t="s">
        <v>30</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2024-10-08T21:30:39Z</dcterms:modified>
</cp:coreProperties>
</file>