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N:\wrl-meg\WPDOCS\Picornaviridae\Taxonomy\2023-proposals\"/>
    </mc:Choice>
  </mc:AlternateContent>
  <xr:revisionPtr revIDLastSave="0" documentId="13_ncr:1_{214D3B4B-E4FD-4DE0-B85E-51337A131AD5}" xr6:coauthVersionLast="45" xr6:coauthVersionMax="45" xr10:uidLastSave="{00000000-0000-0000-0000-000000000000}"/>
  <bookViews>
    <workbookView xWindow="-12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<sst xmlns="http://schemas.openxmlformats.org/spreadsheetml/2006/main" count="3456" uniqueCount="669">
  <si>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</si>
  <si>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</si>
  <si>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</si>
  <si>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</si>
  <si>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</si>
  <si>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</si>
  <si>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</si>
  <si>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</si>
  <si>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</si>
  <si>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</si>
  <si>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</si>
  <si>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</si>
  <si>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</si>
  <si>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</si>
  <si>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</si>
  <si>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</si>
  <si>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</si>
  <si>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</si>
  <si>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</si>
  <si>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</si>
  <si>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</si>
  <si>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</si>
  <si>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</si>
  <si>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</si>
  <si>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</si>
  <si>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</si>
  <si>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</si>
  <si>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</si>
  <si>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</si>
  <si>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</si>
  <si>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</si>
  <si>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</si>
  <si>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</si>
  <si>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</si>
  <si>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</si>
  <si>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</si>
  <si>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</si>
  <si>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</si>
  <si>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</si>
  <si>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</si>
  <si>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</si>
  <si>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</si>
  <si>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</si>
  <si>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</si>
  <si>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</si>
  <si>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</si>
  <si>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</si>
  <si>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</si>
  <si>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</si>
  <si>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</si>
  <si>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</si>
  <si>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</si>
  <si>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</si>
  <si>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</si>
  <si>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</si>
  <si>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</si>
  <si>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</si>
  <si>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</si>
  <si>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</si>
  <si>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</si>
  <si>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</si>
  <si>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</si>
  <si>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</si>
  <si>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</si>
  <si>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</si>
  <si>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</si>
  <si>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</si>
  <si>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</si>
  <si>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</si>
  <si>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</si>
  <si>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</si>
  <si>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</si>
  <si>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</si>
  <si>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</si>
  <si>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</si>
  <si>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</si>
  <si>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</si>
  <si>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</si>
  <si>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</si>
  <si>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</si>
  <si>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</si>
  <si>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</si>
  <si>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</si>
  <si>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</si>
  <si>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</si>
  <si>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</si>
  <si>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</si>
  <si>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</si>
  <si>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</si>
  <si>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</si>
  <si>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</si>
  <si>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</si>
  <si>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</si>
  <si>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</si>
  <si>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</si>
  <si>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</si>
  <si>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</si>
  <si>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</si>
  <si>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</si>
  <si>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</si>
  <si>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</si>
  <si>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</si>
  <si>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</si>
  <si>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</si>
  <si>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</si>
  <si>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</si>
  <si>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</si>
  <si>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</si>
  <si>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</si>
  <si>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</si>
  <si>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</si>
  <si>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</si>
  <si>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</si>
  <si>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</si>
  <si>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</si>
  <si>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</si>
  <si>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</si>
  <si>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</si>
  <si>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Pisuviricota</t>
  </si>
  <si>
    <t>Pisoniviricetes</t>
  </si>
  <si>
    <t>Picornavirales</t>
  </si>
  <si>
    <t>Picornaviridae</t>
  </si>
  <si>
    <t>Aalivirus A</t>
  </si>
  <si>
    <t>Ailurivirus A</t>
  </si>
  <si>
    <t>Ampivirus A</t>
  </si>
  <si>
    <t>Anativirus A</t>
  </si>
  <si>
    <t>Anativirus B</t>
  </si>
  <si>
    <t>Bovine rhinitis A virus</t>
  </si>
  <si>
    <t>Bovine rhinitis B virus</t>
  </si>
  <si>
    <t>Equine rhinitis A virus</t>
  </si>
  <si>
    <t>Foot-and-mouth disease virus</t>
  </si>
  <si>
    <t>Aquamavirus A</t>
  </si>
  <si>
    <t>Avihepatovirus A</t>
  </si>
  <si>
    <t>Avisivirus A</t>
  </si>
  <si>
    <t>Avisivirus B</t>
  </si>
  <si>
    <t>Avisivirus C</t>
  </si>
  <si>
    <t>Boosepivirus A</t>
  </si>
  <si>
    <t>Boosepivirus B</t>
  </si>
  <si>
    <t>Boosepivirus C</t>
  </si>
  <si>
    <t>Bopivirus A</t>
  </si>
  <si>
    <t>Caecilivirus A</t>
  </si>
  <si>
    <t>Cardiovirus A</t>
  </si>
  <si>
    <t>Cardiovirus B</t>
  </si>
  <si>
    <t>Cardiovirus C</t>
  </si>
  <si>
    <t>Cardiovirus D</t>
  </si>
  <si>
    <t>Cardiovirus E</t>
  </si>
  <si>
    <t>Cardiovirus F</t>
  </si>
  <si>
    <t>Cosavirus A</t>
  </si>
  <si>
    <t>Cosavirus B</t>
  </si>
  <si>
    <t>Cosavirus D</t>
  </si>
  <si>
    <t>Cosavirus E</t>
  </si>
  <si>
    <t>Cosavirus F</t>
  </si>
  <si>
    <t>Crahelivirus A</t>
  </si>
  <si>
    <t>Crohivirus A</t>
  </si>
  <si>
    <t>Crohivirus B</t>
  </si>
  <si>
    <t>Danipivirus A</t>
  </si>
  <si>
    <t>Cadicivirus A</t>
  </si>
  <si>
    <t>Cadicivirus B</t>
  </si>
  <si>
    <t>Diresapivirus A</t>
  </si>
  <si>
    <t>Diresapivirus B</t>
  </si>
  <si>
    <t>Enterovirus A</t>
  </si>
  <si>
    <t>Enterovirus B</t>
  </si>
  <si>
    <t>Enterovirus C</t>
  </si>
  <si>
    <t>Enterovirus D</t>
  </si>
  <si>
    <t>Enterovirus E</t>
  </si>
  <si>
    <t>Enterovirus F</t>
  </si>
  <si>
    <t>Enterovirus G</t>
  </si>
  <si>
    <t>Enterovirus H</t>
  </si>
  <si>
    <t>Enterovirus I</t>
  </si>
  <si>
    <t>Enterovirus J</t>
  </si>
  <si>
    <t>Enterovirus K</t>
  </si>
  <si>
    <t>Enterovirus L</t>
  </si>
  <si>
    <t>Rhinovirus A</t>
  </si>
  <si>
    <t>Rhinovirus B</t>
  </si>
  <si>
    <t>Rhinovirus C</t>
  </si>
  <si>
    <t>Erbovirus A</t>
  </si>
  <si>
    <t>Felipivirus A</t>
  </si>
  <si>
    <t>Fipivirus A</t>
  </si>
  <si>
    <t>Fipivirus B</t>
  </si>
  <si>
    <t>Fipivirus C</t>
  </si>
  <si>
    <t>Fipivirus D</t>
  </si>
  <si>
    <t>Fipivirus E</t>
  </si>
  <si>
    <t>Fipivirus F</t>
  </si>
  <si>
    <t>Gallivirus A</t>
  </si>
  <si>
    <t>Gruhelivirus A</t>
  </si>
  <si>
    <t>Grusopivirus A</t>
  </si>
  <si>
    <t>Grusopivirus B</t>
  </si>
  <si>
    <t>Grusopivirus C</t>
  </si>
  <si>
    <t>Harkavirus A</t>
  </si>
  <si>
    <t>Hemipivirus A</t>
  </si>
  <si>
    <t>Hepatovirus A</t>
  </si>
  <si>
    <t>Hepatovirus B</t>
  </si>
  <si>
    <t>Hepatovirus C</t>
  </si>
  <si>
    <t>Hepatovirus D</t>
  </si>
  <si>
    <t>Hepatovirus E</t>
  </si>
  <si>
    <t>Hepatovirus F</t>
  </si>
  <si>
    <t>Hepatovirus G</t>
  </si>
  <si>
    <t>Hepatovirus H</t>
  </si>
  <si>
    <t>Hepatovirus I</t>
  </si>
  <si>
    <t>Hunnivirus A</t>
  </si>
  <si>
    <t>Aichivirus A</t>
  </si>
  <si>
    <t>Aichivirus B</t>
  </si>
  <si>
    <t>Aichivirus C</t>
  </si>
  <si>
    <t>Aichivirus D</t>
  </si>
  <si>
    <t>Aichivirus E</t>
  </si>
  <si>
    <t>Aichivirus F</t>
  </si>
  <si>
    <t>Kunsagivirus A</t>
  </si>
  <si>
    <t>Kunsagivirus B</t>
  </si>
  <si>
    <t>Kunsagivirus C</t>
  </si>
  <si>
    <t>Limnipivirus A</t>
  </si>
  <si>
    <t>Limnipivirus B</t>
  </si>
  <si>
    <t>Limnipivirus C</t>
  </si>
  <si>
    <t>Limnipivirus D</t>
  </si>
  <si>
    <t>Livupivirus A</t>
  </si>
  <si>
    <t>Ludopivirus A</t>
  </si>
  <si>
    <t>Malagasivirus A</t>
  </si>
  <si>
    <t>Malagasivirus B</t>
  </si>
  <si>
    <t>Marsupivirus A</t>
  </si>
  <si>
    <t>Megrivirus A</t>
  </si>
  <si>
    <t>Megrivirus B</t>
  </si>
  <si>
    <t>Megrivirus C</t>
  </si>
  <si>
    <t>Megrivirus D</t>
  </si>
  <si>
    <t>Megrivirus E</t>
  </si>
  <si>
    <t>Mischivirus A</t>
  </si>
  <si>
    <t>Mischivirus B</t>
  </si>
  <si>
    <t>Mischivirus C</t>
  </si>
  <si>
    <t>Mischivirus D</t>
  </si>
  <si>
    <t>Mischivirus E</t>
  </si>
  <si>
    <t>Mosavirus A</t>
  </si>
  <si>
    <t>Mosavirus B</t>
  </si>
  <si>
    <t>Mupivirus A</t>
  </si>
  <si>
    <t>Myrropivirus A</t>
  </si>
  <si>
    <t>Orivirus A</t>
  </si>
  <si>
    <t>Oscivirus A</t>
  </si>
  <si>
    <t>Parabovirus A</t>
  </si>
  <si>
    <t>Parabovirus B</t>
  </si>
  <si>
    <t>Parabovirus C</t>
  </si>
  <si>
    <t>Parechovirus A</t>
  </si>
  <si>
    <t>Parechovirus B</t>
  </si>
  <si>
    <t>Parechovirus C</t>
  </si>
  <si>
    <t>Parechovirus D</t>
  </si>
  <si>
    <t>Parechovirus E</t>
  </si>
  <si>
    <t>Parechovirus F</t>
  </si>
  <si>
    <t>Pasivirus A</t>
  </si>
  <si>
    <t>Passerivirus A</t>
  </si>
  <si>
    <t>Passerivirus B</t>
  </si>
  <si>
    <t>Pemapivirus A</t>
  </si>
  <si>
    <t>Pemapivirus B</t>
  </si>
  <si>
    <t>Poecivirus A</t>
  </si>
  <si>
    <t>Potamipivirus A</t>
  </si>
  <si>
    <t>Potamipivirus B</t>
  </si>
  <si>
    <t>Pygoscepivirus A</t>
  </si>
  <si>
    <t>Rabovirus A</t>
  </si>
  <si>
    <t>Rabovirus B</t>
  </si>
  <si>
    <t>Rabovirus C</t>
  </si>
  <si>
    <t>Rabovirus D</t>
  </si>
  <si>
    <t>Rafivirus A</t>
  </si>
  <si>
    <t>Rafivirus B</t>
  </si>
  <si>
    <t>Rafivirus C</t>
  </si>
  <si>
    <t>Rajidapivirus A</t>
  </si>
  <si>
    <t>Rohelivirus A</t>
  </si>
  <si>
    <t>Rosavirus A</t>
  </si>
  <si>
    <t>Rosavirus B</t>
  </si>
  <si>
    <t>Rosavirus C</t>
  </si>
  <si>
    <t>Sakobuvirus A</t>
  </si>
  <si>
    <t>Salivirus A</t>
  </si>
  <si>
    <t>Sapelovirus A</t>
  </si>
  <si>
    <t>Sapelovirus B</t>
  </si>
  <si>
    <t>Senecavirus A</t>
  </si>
  <si>
    <t>Shanbavirus A</t>
  </si>
  <si>
    <t>Sicinivirus A</t>
  </si>
  <si>
    <t>Symapivirus A</t>
  </si>
  <si>
    <t>Teschovirus A</t>
  </si>
  <si>
    <t>Teschovirus B</t>
  </si>
  <si>
    <t>Torchivirus A</t>
  </si>
  <si>
    <t>Tottorivirus A</t>
  </si>
  <si>
    <t>Tremovirus A</t>
  </si>
  <si>
    <t>Tremovirus B</t>
  </si>
  <si>
    <t>Tropivirus A</t>
  </si>
  <si>
    <t>Tropivirus B</t>
  </si>
  <si>
    <t>Aalivirus</t>
  </si>
  <si>
    <t>Ailurivirus</t>
  </si>
  <si>
    <t>Ampivirus</t>
  </si>
  <si>
    <t>Anativirus</t>
  </si>
  <si>
    <t>Aphthovirus</t>
  </si>
  <si>
    <t>Aquamavirus</t>
  </si>
  <si>
    <t>Avihepatovirus</t>
  </si>
  <si>
    <t>Avisivirus</t>
  </si>
  <si>
    <t>Boosepivirus</t>
  </si>
  <si>
    <t>Bopivirus</t>
  </si>
  <si>
    <t>Caecilivirus</t>
  </si>
  <si>
    <t>Cardiovirus</t>
  </si>
  <si>
    <t>Cosavirus</t>
  </si>
  <si>
    <t>Crahelivirus</t>
  </si>
  <si>
    <t>Crohivirus</t>
  </si>
  <si>
    <t>Danipivirus</t>
  </si>
  <si>
    <t>Dicipivirus</t>
  </si>
  <si>
    <t>Diresapivirus</t>
  </si>
  <si>
    <t>Enterovirus</t>
  </si>
  <si>
    <t>Erbovirus</t>
  </si>
  <si>
    <t>Felipivirus</t>
  </si>
  <si>
    <t>Fipivirus</t>
  </si>
  <si>
    <t>Gallivirus</t>
  </si>
  <si>
    <t>Gruhelivirus</t>
  </si>
  <si>
    <t>Grusopivirus</t>
  </si>
  <si>
    <t>Harkavirus</t>
  </si>
  <si>
    <t>Hemipivirus</t>
  </si>
  <si>
    <t>Hepatovirus</t>
  </si>
  <si>
    <t>Hunnivirus</t>
  </si>
  <si>
    <t>Kobuvirus</t>
  </si>
  <si>
    <t>Kunsagivirus</t>
  </si>
  <si>
    <t>Limnipivirus</t>
  </si>
  <si>
    <t>Livupivirus</t>
  </si>
  <si>
    <t>Ludopivirus</t>
  </si>
  <si>
    <t>Malagasivirus</t>
  </si>
  <si>
    <t>Marsupivirus</t>
  </si>
  <si>
    <t>Megrivirus</t>
  </si>
  <si>
    <t>Mischivirus</t>
  </si>
  <si>
    <t>Mosavirus</t>
  </si>
  <si>
    <t>Mupivirus</t>
  </si>
  <si>
    <t>Myrropivirus</t>
  </si>
  <si>
    <t>Orivirus</t>
  </si>
  <si>
    <t>Oscivirus</t>
  </si>
  <si>
    <t>Parabovirus</t>
  </si>
  <si>
    <t>Parechovirus</t>
  </si>
  <si>
    <t>Pasivirus</t>
  </si>
  <si>
    <t>Passerivirus</t>
  </si>
  <si>
    <t>Pemapivirus</t>
  </si>
  <si>
    <t>Poecivirus</t>
  </si>
  <si>
    <t>Potamipivirus</t>
  </si>
  <si>
    <t>Pygoscepivirus</t>
  </si>
  <si>
    <t>Rabovirus</t>
  </si>
  <si>
    <t>Rafivirus</t>
  </si>
  <si>
    <t>Rajidapivirus</t>
  </si>
  <si>
    <t>Rohelivirus</t>
  </si>
  <si>
    <t>Rosavirus</t>
  </si>
  <si>
    <t>Sakobuvirus</t>
  </si>
  <si>
    <t>Salivirus</t>
  </si>
  <si>
    <t>Sapelovirus</t>
  </si>
  <si>
    <t>Senecavirus</t>
  </si>
  <si>
    <t>Shanbavirus</t>
  </si>
  <si>
    <t>Sicinivirus</t>
  </si>
  <si>
    <t>Symapivirus</t>
  </si>
  <si>
    <t>Teschovirus</t>
  </si>
  <si>
    <t>Torchivirus</t>
  </si>
  <si>
    <t>Tottorivirus</t>
  </si>
  <si>
    <t>Tremovirus</t>
  </si>
  <si>
    <t>Tropivirus</t>
  </si>
  <si>
    <t>Paavivirinae</t>
  </si>
  <si>
    <t>Caphthovirinae</t>
  </si>
  <si>
    <t>Ensavirinae</t>
  </si>
  <si>
    <t>Heptrevirinae</t>
  </si>
  <si>
    <t>Kodimesavirinae</t>
  </si>
  <si>
    <t>Aalivirus apekidu</t>
  </si>
  <si>
    <t>Ailurivirus agiapa</t>
  </si>
  <si>
    <t>Ampivirus apilisi</t>
  </si>
  <si>
    <t>Anativirus aductai</t>
  </si>
  <si>
    <t>Anativirus biphaco</t>
  </si>
  <si>
    <t>Aphthovirus bogeli</t>
  </si>
  <si>
    <t>Aphthovirus reedi</t>
  </si>
  <si>
    <t>Aphthovirus burrowsi</t>
  </si>
  <si>
    <t>Aphthovirus vesiculae</t>
  </si>
  <si>
    <t>Aquamavirus apinni</t>
  </si>
  <si>
    <t>Avihepatovirus ahepati</t>
  </si>
  <si>
    <t>Avisivirus aturki</t>
  </si>
  <si>
    <t>Avisivirus begallu</t>
  </si>
  <si>
    <t>Avisivirus cechici</t>
  </si>
  <si>
    <t>Boosepivirus atauri</t>
  </si>
  <si>
    <t>Boosepivirus bebovi</t>
  </si>
  <si>
    <t>Boosepivirus ceovis</t>
  </si>
  <si>
    <t>Bopivirus abovi</t>
  </si>
  <si>
    <t>Caecilivirus banna</t>
  </si>
  <si>
    <t>Cardiovirus rueckerti</t>
  </si>
  <si>
    <t>Cardiovirus theileri</t>
  </si>
  <si>
    <t>Cardiovirus ranori</t>
  </si>
  <si>
    <t>Cardiovirus saffoldi</t>
  </si>
  <si>
    <t>Cardiovirus rudhira</t>
  </si>
  <si>
    <t>Cardiovirus dhusarah</t>
  </si>
  <si>
    <t>Cosavirus asiani</t>
  </si>
  <si>
    <t>Cosavirus bepakis</t>
  </si>
  <si>
    <t>Cosavirus depakis</t>
  </si>
  <si>
    <t>Cosavirus eaustrali</t>
  </si>
  <si>
    <t>Cosavirus fepakis</t>
  </si>
  <si>
    <t>Crahelivirus agapo</t>
  </si>
  <si>
    <t>Crohivirus alermus</t>
  </si>
  <si>
    <t>Crohivirus beidoli</t>
  </si>
  <si>
    <t>Danipivirus abrafi</t>
  </si>
  <si>
    <t>Dicipivirus acadici</t>
  </si>
  <si>
    <t>Dicipivirus berinro</t>
  </si>
  <si>
    <t>Diresapivirus arhiferi</t>
  </si>
  <si>
    <t>Diresapivirus benyvelu</t>
  </si>
  <si>
    <t>Enterovirus coxsackiepol</t>
  </si>
  <si>
    <t>Enterovirus deconjucti</t>
  </si>
  <si>
    <t>Enterovirus eibovi</t>
  </si>
  <si>
    <t>Enterovirus fitauri</t>
  </si>
  <si>
    <t>Enterovirus geswini</t>
  </si>
  <si>
    <t>Enterovirus hesimi</t>
  </si>
  <si>
    <t>Enterovirus idromi</t>
  </si>
  <si>
    <t>Enterovirus jesimi</t>
  </si>
  <si>
    <t>Enterovirus krodeni</t>
  </si>
  <si>
    <t>Enterovirus lesimi</t>
  </si>
  <si>
    <t>Enterovirus alpharhino</t>
  </si>
  <si>
    <t>Enterovirus betarhino</t>
  </si>
  <si>
    <t>Enterovirus cerhino</t>
  </si>
  <si>
    <t>Erbovirus aequirhi</t>
  </si>
  <si>
    <t>Felipivirus acati</t>
  </si>
  <si>
    <t>Fipivirus acarpi</t>
  </si>
  <si>
    <t>Fipivirus besharpi</t>
  </si>
  <si>
    <t>Fipivirus crosso</t>
  </si>
  <si>
    <t>Fipivirus demackeri</t>
  </si>
  <si>
    <t>Fipivirus ebanjoi</t>
  </si>
  <si>
    <t>Fipivirus fiperchi</t>
  </si>
  <si>
    <t>Gallivirus afowli</t>
  </si>
  <si>
    <t>Gruhelivirus agrusa</t>
  </si>
  <si>
    <t>Grusopivirus arecrocra</t>
  </si>
  <si>
    <t>Grusopivirus bechini</t>
  </si>
  <si>
    <t>Grusopivirus celori</t>
  </si>
  <si>
    <t>Harkavirus alfoldi</t>
  </si>
  <si>
    <t>Hemipivirus aholtge</t>
  </si>
  <si>
    <t>Hepatovirus ahepa</t>
  </si>
  <si>
    <t>Hepatovirus bephopi</t>
  </si>
  <si>
    <t>Hepatovirus cemanavi</t>
  </si>
  <si>
    <t>Hepatovirus devoli</t>
  </si>
  <si>
    <t>Hepatovirus erubebrufu</t>
  </si>
  <si>
    <t>Hepatovirus fejalco</t>
  </si>
  <si>
    <t>Hepatovirus gafrisheta</t>
  </si>
  <si>
    <t>Hepatovirus hedgi</t>
  </si>
  <si>
    <t>Hepatovirus ishrewi</t>
  </si>
  <si>
    <t>Hunnivirus amagyari</t>
  </si>
  <si>
    <t>Kobuvirus aichi</t>
  </si>
  <si>
    <t>Kobuvirus bejaponia</t>
  </si>
  <si>
    <t>Kobuvirus cebes</t>
  </si>
  <si>
    <t>Kobuvirus dekago</t>
  </si>
  <si>
    <t>Kobuvirus ecuni</t>
  </si>
  <si>
    <t>Kobuvirus femyomini</t>
  </si>
  <si>
    <t>Kunsagivirus agrepla</t>
  </si>
  <si>
    <t>Kunsagivirus bacameba</t>
  </si>
  <si>
    <t>Kunsagivirus cetanba</t>
  </si>
  <si>
    <t>Limnipivirus ablugi</t>
  </si>
  <si>
    <t>Limnipivirus becarpi</t>
  </si>
  <si>
    <t>Limnipivirus cefahemi</t>
  </si>
  <si>
    <t>Limnipivirus disploca</t>
  </si>
  <si>
    <t>Livupivirus asmonewi</t>
  </si>
  <si>
    <t>Ludopivirus agrewhifrogo</t>
  </si>
  <si>
    <t>Malagasivirus alphalesa</t>
  </si>
  <si>
    <t>Malagasivirus betalesa</t>
  </si>
  <si>
    <t>Marsupivirus aburpengari</t>
  </si>
  <si>
    <t>Megrivirus aturhepa</t>
  </si>
  <si>
    <t>Megrivirus berockdo</t>
  </si>
  <si>
    <t>Megrivirus chigalli</t>
  </si>
  <si>
    <t>Megrivirus deharri</t>
  </si>
  <si>
    <t>Megrivirus epengu</t>
  </si>
  <si>
    <t>Mischivirus acombewi</t>
  </si>
  <si>
    <t>Mischivirus beminio</t>
  </si>
  <si>
    <t>Mischivirus cica</t>
  </si>
  <si>
    <t>Mischivirus defoxi</t>
  </si>
  <si>
    <t>Mischivirus ehoushre</t>
  </si>
  <si>
    <t>Mosavirus acanmo</t>
  </si>
  <si>
    <t>Mosavirus betibeti</t>
  </si>
  <si>
    <t>Mupivirus arati</t>
  </si>
  <si>
    <t>Myrropivirus achiwas</t>
  </si>
  <si>
    <t>Orivirus aoroshaza</t>
  </si>
  <si>
    <t>Oscivirus ahokorobi</t>
  </si>
  <si>
    <t>Parabovirus anorrati</t>
  </si>
  <si>
    <t>Parabovirus bechstihams</t>
  </si>
  <si>
    <t>Parabovirus chiwhibe</t>
  </si>
  <si>
    <t>Parechovirus ahumpari</t>
  </si>
  <si>
    <t>Parechovirus beljungani</t>
  </si>
  <si>
    <t>Parechovirus cebokele</t>
  </si>
  <si>
    <t>Parechovirus deferreti</t>
  </si>
  <si>
    <t>Parechovirus efalco</t>
  </si>
  <si>
    <t>Parechovirus feterobo</t>
  </si>
  <si>
    <t>Pasivirus agallia</t>
  </si>
  <si>
    <t>Passerivirus ahokothi</t>
  </si>
  <si>
    <t>Passerivirus bewaxi</t>
  </si>
  <si>
    <t>Pemapivirus achisotu</t>
  </si>
  <si>
    <t>Pemapivirus brohepotu</t>
  </si>
  <si>
    <t>Poecivirus ablacachi</t>
  </si>
  <si>
    <t>Potamipivirus aconstanci</t>
  </si>
  <si>
    <t>Potamipivirus balaski</t>
  </si>
  <si>
    <t>Pygoscepivirus apingu</t>
  </si>
  <si>
    <t>Rabovirus aneyoci</t>
  </si>
  <si>
    <t>Rabovirus begaschmo</t>
  </si>
  <si>
    <t>Rabovirus cemarmo</t>
  </si>
  <si>
    <t>Rabovirus dehomo</t>
  </si>
  <si>
    <t>Rafivirus atorti</t>
  </si>
  <si>
    <t>Rafivirus begecki</t>
  </si>
  <si>
    <t>Rafivirus crhima</t>
  </si>
  <si>
    <t>Rajidapivirus ashaska</t>
  </si>
  <si>
    <t>Rohelivirus arodenti</t>
  </si>
  <si>
    <t>Rosavirus acaliforni</t>
  </si>
  <si>
    <t>Rosavirus brorati</t>
  </si>
  <si>
    <t>Rosavirus chewhibe</t>
  </si>
  <si>
    <t>Sakobuvirus aportufeli</t>
  </si>
  <si>
    <t>Salivirus aklasse</t>
  </si>
  <si>
    <t>Sapelovirus anglia</t>
  </si>
  <si>
    <t>Sapelovirus besimi</t>
  </si>
  <si>
    <t>Senecavirus valles</t>
  </si>
  <si>
    <t>Shanbavirus aminfuli</t>
  </si>
  <si>
    <t>Sicinivirus ahiberni</t>
  </si>
  <si>
    <t>Symapivirus atriliza</t>
  </si>
  <si>
    <t>Teschovirus asilesi</t>
  </si>
  <si>
    <t>Teschovirus bishikawa</t>
  </si>
  <si>
    <t>Torchivirus atorpi</t>
  </si>
  <si>
    <t>Tottorivirus asuscro</t>
  </si>
  <si>
    <t>Tremovirus aetremori</t>
  </si>
  <si>
    <t>Tremovirus beturtli</t>
  </si>
  <si>
    <t>Tropivirus awaski</t>
  </si>
  <si>
    <t>Tropivirus betero</t>
  </si>
  <si>
    <r>
      <t xml:space="preserve">a; </t>
    </r>
    <r>
      <rPr>
        <b/>
        <u/>
        <sz val="12"/>
        <rFont val="Calibri"/>
        <family val="2"/>
        <scheme val="minor"/>
      </rPr>
      <t>Pek</t>
    </r>
    <r>
      <rPr>
        <sz val="12"/>
        <rFont val="Calibri"/>
        <family val="2"/>
        <scheme val="minor"/>
      </rPr>
      <t xml:space="preserve">in </t>
    </r>
    <r>
      <rPr>
        <b/>
        <u/>
        <sz val="12"/>
        <rFont val="Calibri"/>
        <family val="2"/>
        <scheme val="minor"/>
      </rPr>
      <t>du</t>
    </r>
    <r>
      <rPr>
        <sz val="12"/>
        <rFont val="Calibri"/>
        <family val="2"/>
        <scheme val="minor"/>
      </rPr>
      <t>ck</t>
    </r>
  </si>
  <si>
    <r>
      <t xml:space="preserve">a; </t>
    </r>
    <r>
      <rPr>
        <b/>
        <u/>
        <sz val="12"/>
        <rFont val="Calibri"/>
        <family val="2"/>
        <scheme val="minor"/>
      </rPr>
      <t>Gia</t>
    </r>
    <r>
      <rPr>
        <sz val="12"/>
        <rFont val="Calibri"/>
        <family val="2"/>
        <scheme val="minor"/>
      </rPr>
      <t xml:space="preserve">nt </t>
    </r>
    <r>
      <rPr>
        <b/>
        <u/>
        <sz val="12"/>
        <rFont val="Calibri"/>
        <family val="2"/>
        <scheme val="minor"/>
      </rPr>
      <t>pa</t>
    </r>
    <r>
      <rPr>
        <sz val="12"/>
        <rFont val="Calibri"/>
        <family val="2"/>
        <scheme val="minor"/>
      </rPr>
      <t>nda</t>
    </r>
  </si>
  <si>
    <r>
      <t xml:space="preserve">a; </t>
    </r>
    <r>
      <rPr>
        <b/>
        <u/>
        <sz val="12"/>
        <rFont val="Calibri"/>
        <family val="2"/>
        <scheme val="minor"/>
      </rPr>
      <t>Pilis</t>
    </r>
    <r>
      <rPr>
        <sz val="12"/>
        <rFont val="Calibri"/>
        <family val="2"/>
        <scheme val="minor"/>
      </rPr>
      <t xml:space="preserve"> Mountains, Hungary</t>
    </r>
  </si>
  <si>
    <r>
      <t xml:space="preserve">a; </t>
    </r>
    <r>
      <rPr>
        <b/>
        <u/>
        <sz val="12"/>
        <rFont val="Calibri"/>
        <family val="2"/>
        <scheme val="minor"/>
      </rPr>
      <t>du</t>
    </r>
    <r>
      <rPr>
        <sz val="12"/>
        <rFont val="Calibri"/>
        <family val="2"/>
        <scheme val="minor"/>
      </rPr>
      <t xml:space="preserve">ck; </t>
    </r>
    <r>
      <rPr>
        <b/>
        <u/>
        <sz val="12"/>
        <rFont val="Calibri"/>
        <family val="2"/>
        <scheme val="minor"/>
      </rPr>
      <t>Tai</t>
    </r>
    <r>
      <rPr>
        <sz val="12"/>
        <rFont val="Calibri"/>
        <family val="2"/>
        <scheme val="minor"/>
      </rPr>
      <t>wan</t>
    </r>
  </si>
  <si>
    <r>
      <t xml:space="preserve">b; </t>
    </r>
    <r>
      <rPr>
        <b/>
        <u/>
        <sz val="12"/>
        <rFont val="Calibri"/>
        <family val="2"/>
        <scheme val="minor"/>
      </rPr>
      <t>phaco</t>
    </r>
    <r>
      <rPr>
        <sz val="12"/>
        <rFont val="Calibri"/>
        <family val="2"/>
        <scheme val="minor"/>
      </rPr>
      <t>virus</t>
    </r>
  </si>
  <si>
    <t>from Sylvia E. Reed (deceased)</t>
  </si>
  <si>
    <t>from Robert Burrows (deceased)</t>
  </si>
  <si>
    <t>latin for vesicle</t>
  </si>
  <si>
    <r>
      <t xml:space="preserve">a; </t>
    </r>
    <r>
      <rPr>
        <b/>
        <u/>
        <sz val="12"/>
        <rFont val="Calibri"/>
        <family val="2"/>
        <scheme val="minor"/>
      </rPr>
      <t>pinn</t>
    </r>
    <r>
      <rPr>
        <sz val="12"/>
        <rFont val="Calibri"/>
        <family val="2"/>
        <scheme val="minor"/>
      </rPr>
      <t>iped</t>
    </r>
  </si>
  <si>
    <r>
      <t xml:space="preserve">a; </t>
    </r>
    <r>
      <rPr>
        <b/>
        <u/>
        <sz val="12"/>
        <rFont val="Calibri"/>
        <family val="2"/>
        <scheme val="minor"/>
      </rPr>
      <t>hepati</t>
    </r>
    <r>
      <rPr>
        <sz val="12"/>
        <rFont val="Calibri"/>
        <family val="2"/>
        <scheme val="minor"/>
      </rPr>
      <t>tis</t>
    </r>
  </si>
  <si>
    <r>
      <t xml:space="preserve">a: </t>
    </r>
    <r>
      <rPr>
        <b/>
        <u/>
        <sz val="12"/>
        <rFont val="Calibri"/>
        <family val="2"/>
        <scheme val="minor"/>
      </rPr>
      <t>turk</t>
    </r>
    <r>
      <rPr>
        <sz val="12"/>
        <rFont val="Calibri"/>
        <family val="2"/>
        <scheme val="minor"/>
      </rPr>
      <t>ey</t>
    </r>
  </si>
  <si>
    <r>
      <t>b; chicken (</t>
    </r>
    <r>
      <rPr>
        <b/>
        <i/>
        <u/>
        <sz val="12"/>
        <rFont val="Calibri"/>
        <family val="2"/>
        <scheme val="minor"/>
      </rPr>
      <t>Gallu</t>
    </r>
    <r>
      <rPr>
        <i/>
        <sz val="12"/>
        <rFont val="Calibri"/>
        <family val="2"/>
        <scheme val="minor"/>
      </rPr>
      <t>s gallus</t>
    </r>
    <r>
      <rPr>
        <sz val="12"/>
        <rFont val="Calibri"/>
        <family val="2"/>
        <scheme val="minor"/>
      </rPr>
      <t>)</t>
    </r>
  </si>
  <si>
    <r>
      <t xml:space="preserve">c: </t>
    </r>
    <r>
      <rPr>
        <b/>
        <u/>
        <sz val="12"/>
        <rFont val="Calibri"/>
        <family val="2"/>
        <scheme val="minor"/>
      </rPr>
      <t>chic</t>
    </r>
    <r>
      <rPr>
        <sz val="12"/>
        <rFont val="Calibri"/>
        <family val="2"/>
        <scheme val="minor"/>
      </rPr>
      <t>ken</t>
    </r>
  </si>
  <si>
    <r>
      <t xml:space="preserve">a; </t>
    </r>
    <r>
      <rPr>
        <i/>
        <sz val="12"/>
        <rFont val="Calibri"/>
        <family val="2"/>
        <scheme val="minor"/>
      </rPr>
      <t xml:space="preserve">Bos </t>
    </r>
    <r>
      <rPr>
        <b/>
        <i/>
        <u/>
        <sz val="12"/>
        <rFont val="Calibri"/>
        <family val="2"/>
        <scheme val="minor"/>
      </rPr>
      <t>taur</t>
    </r>
    <r>
      <rPr>
        <i/>
        <sz val="12"/>
        <rFont val="Calibri"/>
        <family val="2"/>
        <scheme val="minor"/>
      </rPr>
      <t>us</t>
    </r>
  </si>
  <si>
    <r>
      <t xml:space="preserve">b; </t>
    </r>
    <r>
      <rPr>
        <b/>
        <u/>
        <sz val="12"/>
        <rFont val="Calibri"/>
        <family val="2"/>
        <scheme val="minor"/>
      </rPr>
      <t>bovi</t>
    </r>
    <r>
      <rPr>
        <sz val="12"/>
        <rFont val="Calibri"/>
        <family val="2"/>
        <scheme val="minor"/>
      </rPr>
      <t>ne</t>
    </r>
  </si>
  <si>
    <r>
      <t>c: sheep (</t>
    </r>
    <r>
      <rPr>
        <b/>
        <i/>
        <u/>
        <sz val="12"/>
        <rFont val="Calibri"/>
        <family val="2"/>
        <scheme val="minor"/>
      </rPr>
      <t>Ovis</t>
    </r>
    <r>
      <rPr>
        <i/>
        <sz val="12"/>
        <rFont val="Calibri"/>
        <family val="2"/>
        <scheme val="minor"/>
      </rPr>
      <t xml:space="preserve"> aries</t>
    </r>
    <r>
      <rPr>
        <sz val="12"/>
        <rFont val="Calibri"/>
        <family val="2"/>
        <scheme val="minor"/>
      </rPr>
      <t>)</t>
    </r>
  </si>
  <si>
    <r>
      <t xml:space="preserve">a; </t>
    </r>
    <r>
      <rPr>
        <b/>
        <u/>
        <sz val="12"/>
        <rFont val="Calibri"/>
        <family val="2"/>
        <scheme val="minor"/>
      </rPr>
      <t>bov</t>
    </r>
    <r>
      <rPr>
        <sz val="12"/>
        <rFont val="Calibri"/>
        <family val="2"/>
        <scheme val="minor"/>
      </rPr>
      <t>ine</t>
    </r>
  </si>
  <si>
    <r>
      <rPr>
        <b/>
        <u/>
        <sz val="12"/>
        <rFont val="Calibri"/>
        <family val="2"/>
        <scheme val="minor"/>
      </rPr>
      <t>Banna</t>
    </r>
    <r>
      <rPr>
        <sz val="12"/>
        <rFont val="Calibri"/>
        <family val="2"/>
        <scheme val="minor"/>
      </rPr>
      <t xml:space="preserve"> caecilians</t>
    </r>
  </si>
  <si>
    <t>Roland R Rueckert (deceased)</t>
  </si>
  <si>
    <t>Max Theiler (deceased)</t>
  </si>
  <si>
    <r>
      <rPr>
        <b/>
        <u/>
        <sz val="12"/>
        <rFont val="Calibri"/>
        <family val="2"/>
        <scheme val="minor"/>
      </rPr>
      <t>Ra</t>
    </r>
    <r>
      <rPr>
        <sz val="12"/>
        <rFont val="Calibri"/>
        <family val="2"/>
        <scheme val="minor"/>
      </rPr>
      <t xml:space="preserve">ttus </t>
    </r>
    <r>
      <rPr>
        <b/>
        <u/>
        <sz val="12"/>
        <rFont val="Calibri"/>
        <family val="2"/>
        <scheme val="minor"/>
      </rPr>
      <t>nor</t>
    </r>
    <r>
      <rPr>
        <sz val="12"/>
        <rFont val="Calibri"/>
        <family val="2"/>
        <scheme val="minor"/>
      </rPr>
      <t>veg</t>
    </r>
    <r>
      <rPr>
        <b/>
        <u/>
        <sz val="12"/>
        <rFont val="Calibri"/>
        <family val="2"/>
        <scheme val="minor"/>
      </rPr>
      <t>i</t>
    </r>
    <r>
      <rPr>
        <sz val="12"/>
        <rFont val="Calibri"/>
        <family val="2"/>
        <scheme val="minor"/>
      </rPr>
      <t>cus</t>
    </r>
  </si>
  <si>
    <r>
      <t xml:space="preserve">Morris </t>
    </r>
    <r>
      <rPr>
        <b/>
        <u/>
        <sz val="12"/>
        <rFont val="Calibri"/>
        <family val="2"/>
        <scheme val="minor"/>
      </rPr>
      <t>Saffold</t>
    </r>
    <r>
      <rPr>
        <sz val="12"/>
        <rFont val="Calibri"/>
        <family val="2"/>
        <scheme val="minor"/>
      </rPr>
      <t xml:space="preserve"> Jones (living - requires his permission)</t>
    </r>
  </si>
  <si>
    <t>Sanskrit for red (red-backed vole)</t>
  </si>
  <si>
    <t>Sanskrit for grey (grey-backed vole)</t>
  </si>
  <si>
    <r>
      <t xml:space="preserve">a; </t>
    </r>
    <r>
      <rPr>
        <b/>
        <u/>
        <sz val="12"/>
        <rFont val="Calibri"/>
        <family val="2"/>
        <scheme val="minor"/>
      </rPr>
      <t>Asia</t>
    </r>
  </si>
  <si>
    <r>
      <t xml:space="preserve">b; </t>
    </r>
    <r>
      <rPr>
        <b/>
        <u/>
        <sz val="12"/>
        <rFont val="Calibri"/>
        <family val="2"/>
        <scheme val="minor"/>
      </rPr>
      <t>Pakis</t>
    </r>
    <r>
      <rPr>
        <sz val="12"/>
        <rFont val="Calibri"/>
        <family val="2"/>
        <scheme val="minor"/>
      </rPr>
      <t>tan</t>
    </r>
  </si>
  <si>
    <r>
      <t xml:space="preserve">d; </t>
    </r>
    <r>
      <rPr>
        <b/>
        <u/>
        <sz val="12"/>
        <rFont val="Calibri"/>
        <family val="2"/>
        <scheme val="minor"/>
      </rPr>
      <t>Pakis</t>
    </r>
    <r>
      <rPr>
        <sz val="12"/>
        <rFont val="Calibri"/>
        <family val="2"/>
        <scheme val="minor"/>
      </rPr>
      <t>tan</t>
    </r>
  </si>
  <si>
    <r>
      <t xml:space="preserve">e; </t>
    </r>
    <r>
      <rPr>
        <b/>
        <u/>
        <sz val="12"/>
        <rFont val="Calibri"/>
        <family val="2"/>
        <scheme val="minor"/>
      </rPr>
      <t>Australi</t>
    </r>
    <r>
      <rPr>
        <sz val="12"/>
        <rFont val="Calibri"/>
        <family val="2"/>
        <scheme val="minor"/>
      </rPr>
      <t>a</t>
    </r>
  </si>
  <si>
    <r>
      <t xml:space="preserve">f; </t>
    </r>
    <r>
      <rPr>
        <b/>
        <u/>
        <sz val="12"/>
        <rFont val="Calibri"/>
        <family val="2"/>
        <scheme val="minor"/>
      </rPr>
      <t>Pakis</t>
    </r>
    <r>
      <rPr>
        <sz val="12"/>
        <rFont val="Calibri"/>
        <family val="2"/>
        <scheme val="minor"/>
      </rPr>
      <t>tan</t>
    </r>
  </si>
  <si>
    <r>
      <t>a; Gapovirus (</t>
    </r>
    <r>
      <rPr>
        <b/>
        <u/>
        <sz val="12"/>
        <rFont val="Calibri"/>
        <family val="2"/>
        <scheme val="minor"/>
      </rPr>
      <t>G</t>
    </r>
    <r>
      <rPr>
        <sz val="12"/>
        <rFont val="Calibri"/>
        <family val="2"/>
        <scheme val="minor"/>
      </rPr>
      <t>rus j</t>
    </r>
    <r>
      <rPr>
        <b/>
        <u/>
        <sz val="12"/>
        <rFont val="Calibri"/>
        <family val="2"/>
        <scheme val="minor"/>
      </rPr>
      <t>apo</t>
    </r>
    <r>
      <rPr>
        <sz val="12"/>
        <rFont val="Calibri"/>
        <family val="2"/>
        <scheme val="minor"/>
      </rPr>
      <t>nensis virus)</t>
    </r>
  </si>
  <si>
    <r>
      <t xml:space="preserve">a; </t>
    </r>
    <r>
      <rPr>
        <b/>
        <u/>
        <sz val="12"/>
        <rFont val="Calibri"/>
        <family val="2"/>
        <scheme val="minor"/>
      </rPr>
      <t>le</t>
    </r>
    <r>
      <rPr>
        <sz val="12"/>
        <rFont val="Calibri"/>
        <family val="2"/>
        <scheme val="minor"/>
      </rPr>
      <t xml:space="preserve">sser </t>
    </r>
    <r>
      <rPr>
        <b/>
        <u/>
        <sz val="12"/>
        <rFont val="Calibri"/>
        <family val="2"/>
        <scheme val="minor"/>
      </rPr>
      <t>r</t>
    </r>
    <r>
      <rPr>
        <sz val="12"/>
        <rFont val="Calibri"/>
        <family val="2"/>
        <scheme val="minor"/>
      </rPr>
      <t xml:space="preserve">ed </t>
    </r>
    <r>
      <rPr>
        <b/>
        <u/>
        <sz val="12"/>
        <rFont val="Calibri"/>
        <family val="2"/>
        <scheme val="minor"/>
      </rPr>
      <t>mu</t>
    </r>
    <r>
      <rPr>
        <sz val="12"/>
        <rFont val="Calibri"/>
        <family val="2"/>
        <scheme val="minor"/>
      </rPr>
      <t xml:space="preserve">sk </t>
    </r>
    <r>
      <rPr>
        <b/>
        <u/>
        <sz val="12"/>
        <rFont val="Calibri"/>
        <family val="2"/>
        <scheme val="minor"/>
      </rPr>
      <t>s</t>
    </r>
    <r>
      <rPr>
        <sz val="12"/>
        <rFont val="Calibri"/>
        <family val="2"/>
        <scheme val="minor"/>
      </rPr>
      <t>hrew</t>
    </r>
  </si>
  <si>
    <r>
      <t xml:space="preserve">b; </t>
    </r>
    <r>
      <rPr>
        <b/>
        <u/>
        <sz val="12"/>
        <rFont val="Calibri"/>
        <family val="2"/>
        <scheme val="minor"/>
      </rPr>
      <t>Eido</t>
    </r>
    <r>
      <rPr>
        <b/>
        <sz val="12"/>
        <rFont val="Calibri"/>
        <family val="2"/>
        <scheme val="minor"/>
      </rPr>
      <t>l</t>
    </r>
    <r>
      <rPr>
        <sz val="12"/>
        <rFont val="Calibri"/>
        <family val="2"/>
        <scheme val="minor"/>
      </rPr>
      <t>on helvum</t>
    </r>
  </si>
  <si>
    <r>
      <t>a; ze</t>
    </r>
    <r>
      <rPr>
        <b/>
        <u/>
        <sz val="12"/>
        <rFont val="Calibri"/>
        <family val="2"/>
        <scheme val="minor"/>
      </rPr>
      <t>brafi</t>
    </r>
    <r>
      <rPr>
        <sz val="12"/>
        <rFont val="Calibri"/>
        <family val="2"/>
        <scheme val="minor"/>
      </rPr>
      <t>sh</t>
    </r>
  </si>
  <si>
    <r>
      <t xml:space="preserve">a; </t>
    </r>
    <r>
      <rPr>
        <b/>
        <u/>
        <sz val="12"/>
        <rFont val="Calibri"/>
        <family val="2"/>
        <scheme val="minor"/>
      </rPr>
      <t>ca</t>
    </r>
    <r>
      <rPr>
        <sz val="12"/>
        <rFont val="Calibri"/>
        <family val="2"/>
        <scheme val="minor"/>
      </rPr>
      <t>nine pico</t>
    </r>
    <r>
      <rPr>
        <b/>
        <u/>
        <sz val="12"/>
        <rFont val="Calibri"/>
        <family val="2"/>
        <scheme val="minor"/>
      </rPr>
      <t>dici</t>
    </r>
    <r>
      <rPr>
        <sz val="12"/>
        <rFont val="Calibri"/>
        <family val="2"/>
        <scheme val="minor"/>
      </rPr>
      <t>strovirus</t>
    </r>
  </si>
  <si>
    <r>
      <t xml:space="preserve">b; </t>
    </r>
    <r>
      <rPr>
        <b/>
        <u/>
        <sz val="12"/>
        <rFont val="Calibri"/>
        <family val="2"/>
        <scheme val="minor"/>
      </rPr>
      <t>Erin</t>
    </r>
    <r>
      <rPr>
        <sz val="12"/>
        <rFont val="Calibri"/>
        <family val="2"/>
        <scheme val="minor"/>
      </rPr>
      <t xml:space="preserve">aceus </t>
    </r>
    <r>
      <rPr>
        <b/>
        <u/>
        <sz val="12"/>
        <rFont val="Calibri"/>
        <family val="2"/>
        <scheme val="minor"/>
      </rPr>
      <t>ro</t>
    </r>
    <r>
      <rPr>
        <sz val="12"/>
        <rFont val="Calibri"/>
        <family val="2"/>
        <scheme val="minor"/>
      </rPr>
      <t>umanicus</t>
    </r>
  </si>
  <si>
    <r>
      <t xml:space="preserve">a; </t>
    </r>
    <r>
      <rPr>
        <b/>
        <u/>
        <sz val="12"/>
        <rFont val="Calibri"/>
        <family val="2"/>
        <scheme val="minor"/>
      </rPr>
      <t>Rhi</t>
    </r>
    <r>
      <rPr>
        <sz val="12"/>
        <rFont val="Calibri"/>
        <family val="2"/>
        <scheme val="minor"/>
      </rPr>
      <t>nolophus</t>
    </r>
    <r>
      <rPr>
        <b/>
        <u/>
        <sz val="12"/>
        <rFont val="Calibri"/>
        <family val="2"/>
        <scheme val="minor"/>
      </rPr>
      <t xml:space="preserve"> fer</t>
    </r>
    <r>
      <rPr>
        <sz val="12"/>
        <rFont val="Calibri"/>
        <family val="2"/>
        <scheme val="minor"/>
      </rPr>
      <t>rumequinum</t>
    </r>
  </si>
  <si>
    <r>
      <t xml:space="preserve">b; </t>
    </r>
    <r>
      <rPr>
        <b/>
        <u/>
        <sz val="12"/>
        <rFont val="Calibri"/>
        <family val="2"/>
        <scheme val="minor"/>
      </rPr>
      <t>Ny</t>
    </r>
    <r>
      <rPr>
        <sz val="12"/>
        <rFont val="Calibri"/>
        <family val="2"/>
        <scheme val="minor"/>
      </rPr>
      <t xml:space="preserve">ctalus </t>
    </r>
    <r>
      <rPr>
        <b/>
        <u/>
        <sz val="12"/>
        <rFont val="Calibri"/>
        <family val="2"/>
        <scheme val="minor"/>
      </rPr>
      <t>velu</t>
    </r>
    <r>
      <rPr>
        <sz val="12"/>
        <rFont val="Calibri"/>
        <family val="2"/>
        <scheme val="minor"/>
      </rPr>
      <t>tinus</t>
    </r>
  </si>
  <si>
    <r>
      <rPr>
        <b/>
        <u/>
        <sz val="12"/>
        <rFont val="Calibri"/>
        <family val="2"/>
        <scheme val="minor"/>
      </rPr>
      <t>alpha</t>
    </r>
    <r>
      <rPr>
        <sz val="12"/>
        <rFont val="Calibri"/>
        <family val="2"/>
        <scheme val="minor"/>
      </rPr>
      <t xml:space="preserve">; </t>
    </r>
    <r>
      <rPr>
        <b/>
        <u/>
        <sz val="12"/>
        <rFont val="Calibri"/>
        <family val="2"/>
        <scheme val="minor"/>
      </rPr>
      <t>coxsackie</t>
    </r>
    <r>
      <rPr>
        <sz val="12"/>
        <rFont val="Calibri"/>
        <family val="2"/>
        <scheme val="minor"/>
      </rPr>
      <t>virus A</t>
    </r>
  </si>
  <si>
    <r>
      <rPr>
        <b/>
        <u/>
        <sz val="12"/>
        <rFont val="Calibri"/>
        <family val="2"/>
        <scheme val="minor"/>
      </rPr>
      <t>beta</t>
    </r>
    <r>
      <rPr>
        <sz val="12"/>
        <rFont val="Calibri"/>
        <family val="2"/>
        <scheme val="minor"/>
      </rPr>
      <t xml:space="preserve">; </t>
    </r>
    <r>
      <rPr>
        <b/>
        <u/>
        <sz val="12"/>
        <rFont val="Calibri"/>
        <family val="2"/>
        <scheme val="minor"/>
      </rPr>
      <t>coxsackie</t>
    </r>
    <r>
      <rPr>
        <sz val="12"/>
        <rFont val="Calibri"/>
        <family val="2"/>
        <scheme val="minor"/>
      </rPr>
      <t>virus B</t>
    </r>
  </si>
  <si>
    <r>
      <rPr>
        <b/>
        <u/>
        <sz val="12"/>
        <rFont val="Calibri"/>
        <family val="2"/>
        <scheme val="minor"/>
      </rPr>
      <t>coxsackie</t>
    </r>
    <r>
      <rPr>
        <sz val="12"/>
        <rFont val="Calibri"/>
        <family val="2"/>
        <scheme val="minor"/>
      </rPr>
      <t xml:space="preserve"> + </t>
    </r>
    <r>
      <rPr>
        <b/>
        <u/>
        <sz val="12"/>
        <rFont val="Calibri"/>
        <family val="2"/>
        <scheme val="minor"/>
      </rPr>
      <t>pol</t>
    </r>
    <r>
      <rPr>
        <sz val="12"/>
        <rFont val="Calibri"/>
        <family val="2"/>
        <scheme val="minor"/>
      </rPr>
      <t>io</t>
    </r>
  </si>
  <si>
    <r>
      <t xml:space="preserve">d; </t>
    </r>
    <r>
      <rPr>
        <b/>
        <u/>
        <sz val="12"/>
        <rFont val="Calibri"/>
        <family val="2"/>
        <scheme val="minor"/>
      </rPr>
      <t>conjucti</t>
    </r>
    <r>
      <rPr>
        <sz val="12"/>
        <rFont val="Calibri"/>
        <family val="2"/>
        <scheme val="minor"/>
      </rPr>
      <t>vitis</t>
    </r>
  </si>
  <si>
    <r>
      <t xml:space="preserve">e; </t>
    </r>
    <r>
      <rPr>
        <b/>
        <u/>
        <sz val="12"/>
        <rFont val="Calibri"/>
        <family val="2"/>
        <scheme val="minor"/>
      </rPr>
      <t>bovi</t>
    </r>
    <r>
      <rPr>
        <sz val="12"/>
        <rFont val="Calibri"/>
        <family val="2"/>
        <scheme val="minor"/>
      </rPr>
      <t>ne</t>
    </r>
  </si>
  <si>
    <r>
      <t xml:space="preserve">f; </t>
    </r>
    <r>
      <rPr>
        <b/>
        <u/>
        <sz val="12"/>
        <rFont val="Calibri"/>
        <family val="2"/>
        <scheme val="minor"/>
      </rPr>
      <t>taur</t>
    </r>
    <r>
      <rPr>
        <sz val="12"/>
        <rFont val="Calibri"/>
        <family val="2"/>
        <scheme val="minor"/>
      </rPr>
      <t>us</t>
    </r>
  </si>
  <si>
    <r>
      <t xml:space="preserve">g; </t>
    </r>
    <r>
      <rPr>
        <b/>
        <u/>
        <sz val="12"/>
        <rFont val="Calibri"/>
        <family val="2"/>
        <scheme val="minor"/>
      </rPr>
      <t>swin</t>
    </r>
    <r>
      <rPr>
        <sz val="12"/>
        <rFont val="Calibri"/>
        <family val="2"/>
        <scheme val="minor"/>
      </rPr>
      <t>e</t>
    </r>
  </si>
  <si>
    <r>
      <t xml:space="preserve">h; </t>
    </r>
    <r>
      <rPr>
        <b/>
        <u/>
        <sz val="12"/>
        <rFont val="Calibri"/>
        <family val="2"/>
        <scheme val="minor"/>
      </rPr>
      <t>simi</t>
    </r>
    <r>
      <rPr>
        <sz val="12"/>
        <rFont val="Calibri"/>
        <family val="2"/>
        <scheme val="minor"/>
      </rPr>
      <t>an</t>
    </r>
  </si>
  <si>
    <r>
      <t xml:space="preserve">i; </t>
    </r>
    <r>
      <rPr>
        <b/>
        <u/>
        <sz val="12"/>
        <rFont val="Calibri"/>
        <family val="2"/>
        <scheme val="minor"/>
      </rPr>
      <t>drom</t>
    </r>
    <r>
      <rPr>
        <sz val="12"/>
        <rFont val="Calibri"/>
        <family val="2"/>
        <scheme val="minor"/>
      </rPr>
      <t>edary</t>
    </r>
  </si>
  <si>
    <r>
      <t xml:space="preserve">j; </t>
    </r>
    <r>
      <rPr>
        <b/>
        <u/>
        <sz val="12"/>
        <rFont val="Calibri"/>
        <family val="2"/>
        <scheme val="minor"/>
      </rPr>
      <t>simi</t>
    </r>
    <r>
      <rPr>
        <sz val="12"/>
        <rFont val="Calibri"/>
        <family val="2"/>
        <scheme val="minor"/>
      </rPr>
      <t>an</t>
    </r>
  </si>
  <si>
    <r>
      <t xml:space="preserve">k; </t>
    </r>
    <r>
      <rPr>
        <b/>
        <u/>
        <sz val="12"/>
        <rFont val="Calibri"/>
        <family val="2"/>
        <scheme val="minor"/>
      </rPr>
      <t>roden</t>
    </r>
    <r>
      <rPr>
        <sz val="12"/>
        <rFont val="Calibri"/>
        <family val="2"/>
        <scheme val="minor"/>
      </rPr>
      <t>t</t>
    </r>
  </si>
  <si>
    <r>
      <t xml:space="preserve">l; </t>
    </r>
    <r>
      <rPr>
        <b/>
        <u/>
        <sz val="12"/>
        <rFont val="Calibri"/>
        <family val="2"/>
        <scheme val="minor"/>
      </rPr>
      <t>simi</t>
    </r>
    <r>
      <rPr>
        <sz val="12"/>
        <rFont val="Calibri"/>
        <family val="2"/>
        <scheme val="minor"/>
      </rPr>
      <t>an</t>
    </r>
  </si>
  <si>
    <r>
      <rPr>
        <b/>
        <u/>
        <sz val="12"/>
        <rFont val="Calibri"/>
        <family val="2"/>
        <scheme val="minor"/>
      </rPr>
      <t>alpha</t>
    </r>
    <r>
      <rPr>
        <sz val="12"/>
        <rFont val="Calibri"/>
        <family val="2"/>
        <scheme val="minor"/>
      </rPr>
      <t>; r</t>
    </r>
    <r>
      <rPr>
        <b/>
        <u/>
        <sz val="12"/>
        <rFont val="Calibri"/>
        <family val="2"/>
        <scheme val="minor"/>
      </rPr>
      <t>hino</t>
    </r>
    <r>
      <rPr>
        <sz val="12"/>
        <rFont val="Calibri"/>
        <family val="2"/>
        <scheme val="minor"/>
      </rPr>
      <t>virus</t>
    </r>
  </si>
  <si>
    <r>
      <rPr>
        <b/>
        <u/>
        <sz val="12"/>
        <rFont val="Calibri"/>
        <family val="2"/>
        <scheme val="minor"/>
      </rPr>
      <t>beta</t>
    </r>
    <r>
      <rPr>
        <sz val="12"/>
        <rFont val="Calibri"/>
        <family val="2"/>
        <scheme val="minor"/>
      </rPr>
      <t xml:space="preserve">; </t>
    </r>
    <r>
      <rPr>
        <b/>
        <u/>
        <sz val="12"/>
        <rFont val="Calibri"/>
        <family val="2"/>
        <scheme val="minor"/>
      </rPr>
      <t>rhino</t>
    </r>
    <r>
      <rPr>
        <sz val="12"/>
        <rFont val="Calibri"/>
        <family val="2"/>
        <scheme val="minor"/>
      </rPr>
      <t>virus</t>
    </r>
  </si>
  <si>
    <r>
      <t xml:space="preserve">c; </t>
    </r>
    <r>
      <rPr>
        <b/>
        <u/>
        <sz val="12"/>
        <rFont val="Calibri"/>
        <family val="2"/>
        <scheme val="minor"/>
      </rPr>
      <t>rhino</t>
    </r>
    <r>
      <rPr>
        <sz val="12"/>
        <rFont val="Calibri"/>
        <family val="2"/>
        <scheme val="minor"/>
      </rPr>
      <t>virus</t>
    </r>
  </si>
  <si>
    <r>
      <t xml:space="preserve">a; </t>
    </r>
    <r>
      <rPr>
        <b/>
        <u/>
        <sz val="12"/>
        <rFont val="Calibri"/>
        <family val="2"/>
        <scheme val="minor"/>
      </rPr>
      <t>equi</t>
    </r>
    <r>
      <rPr>
        <sz val="12"/>
        <rFont val="Calibri"/>
        <family val="2"/>
        <scheme val="minor"/>
      </rPr>
      <t xml:space="preserve">ne </t>
    </r>
    <r>
      <rPr>
        <b/>
        <u/>
        <sz val="12"/>
        <rFont val="Calibri"/>
        <family val="2"/>
        <scheme val="minor"/>
      </rPr>
      <t>rhi</t>
    </r>
    <r>
      <rPr>
        <sz val="12"/>
        <rFont val="Calibri"/>
        <family val="2"/>
        <scheme val="minor"/>
      </rPr>
      <t>novirus</t>
    </r>
  </si>
  <si>
    <r>
      <t xml:space="preserve">a; </t>
    </r>
    <r>
      <rPr>
        <b/>
        <u/>
        <sz val="12"/>
        <rFont val="Calibri"/>
        <family val="2"/>
        <scheme val="minor"/>
      </rPr>
      <t>cat</t>
    </r>
  </si>
  <si>
    <r>
      <t xml:space="preserve">a; </t>
    </r>
    <r>
      <rPr>
        <b/>
        <u/>
        <sz val="12"/>
        <rFont val="Calibri"/>
        <family val="2"/>
        <scheme val="minor"/>
      </rPr>
      <t>carp</t>
    </r>
  </si>
  <si>
    <r>
      <t>b; s</t>
    </r>
    <r>
      <rPr>
        <b/>
        <u/>
        <sz val="12"/>
        <rFont val="Calibri"/>
        <family val="2"/>
        <scheme val="minor"/>
      </rPr>
      <t>harp</t>
    </r>
    <r>
      <rPr>
        <sz val="12"/>
        <rFont val="Calibri"/>
        <family val="2"/>
        <scheme val="minor"/>
      </rPr>
      <t>belly (wild carp)</t>
    </r>
  </si>
  <si>
    <r>
      <rPr>
        <b/>
        <u/>
        <sz val="12"/>
        <rFont val="Calibri"/>
        <family val="2"/>
        <scheme val="minor"/>
      </rPr>
      <t>Crosso</t>
    </r>
    <r>
      <rPr>
        <sz val="12"/>
        <rFont val="Calibri"/>
        <family val="2"/>
        <scheme val="minor"/>
      </rPr>
      <t>rhombus is a genus of small lefteye flounders</t>
    </r>
  </si>
  <si>
    <r>
      <t xml:space="preserve">Jack </t>
    </r>
    <r>
      <rPr>
        <b/>
        <u/>
        <sz val="12"/>
        <rFont val="Calibri"/>
        <family val="2"/>
        <scheme val="minor"/>
      </rPr>
      <t>macker</t>
    </r>
    <r>
      <rPr>
        <sz val="12"/>
        <rFont val="Calibri"/>
        <family val="2"/>
        <scheme val="minor"/>
      </rPr>
      <t>els or saurels</t>
    </r>
  </si>
  <si>
    <r>
      <t xml:space="preserve">e; </t>
    </r>
    <r>
      <rPr>
        <b/>
        <u/>
        <sz val="12"/>
        <rFont val="Calibri"/>
        <family val="2"/>
        <scheme val="minor"/>
      </rPr>
      <t>banjo</t>
    </r>
    <r>
      <rPr>
        <sz val="12"/>
        <rFont val="Calibri"/>
        <family val="2"/>
        <scheme val="minor"/>
      </rPr>
      <t>fish</t>
    </r>
  </si>
  <si>
    <r>
      <t xml:space="preserve">f; </t>
    </r>
    <r>
      <rPr>
        <b/>
        <u/>
        <sz val="12"/>
        <rFont val="Calibri"/>
        <family val="2"/>
        <scheme val="minor"/>
      </rPr>
      <t>perch</t>
    </r>
  </si>
  <si>
    <r>
      <t xml:space="preserve">a; </t>
    </r>
    <r>
      <rPr>
        <b/>
        <u/>
        <sz val="12"/>
        <rFont val="Calibri"/>
        <family val="2"/>
        <scheme val="minor"/>
      </rPr>
      <t>fowl</t>
    </r>
  </si>
  <si>
    <r>
      <t>Grusavirus (</t>
    </r>
    <r>
      <rPr>
        <b/>
        <u/>
        <sz val="12"/>
        <rFont val="Calibri"/>
        <family val="2"/>
        <scheme val="minor"/>
      </rPr>
      <t>Gru</t>
    </r>
    <r>
      <rPr>
        <sz val="12"/>
        <rFont val="Calibri"/>
        <family val="2"/>
        <scheme val="minor"/>
      </rPr>
      <t>s japonensis </t>
    </r>
    <r>
      <rPr>
        <b/>
        <u/>
        <sz val="12"/>
        <rFont val="Calibri"/>
        <family val="2"/>
        <scheme val="minor"/>
      </rPr>
      <t>s</t>
    </r>
    <r>
      <rPr>
        <sz val="12"/>
        <rFont val="Calibri"/>
        <family val="2"/>
        <scheme val="minor"/>
      </rPr>
      <t>tool </t>
    </r>
    <r>
      <rPr>
        <b/>
        <u/>
        <sz val="12"/>
        <rFont val="Calibri"/>
        <family val="2"/>
        <scheme val="minor"/>
      </rPr>
      <t>a</t>
    </r>
    <r>
      <rPr>
        <sz val="12"/>
        <rFont val="Calibri"/>
        <family val="2"/>
        <scheme val="minor"/>
      </rPr>
      <t>ssociated picornavirus)</t>
    </r>
  </si>
  <si>
    <r>
      <t xml:space="preserve">a; </t>
    </r>
    <r>
      <rPr>
        <b/>
        <u/>
        <sz val="12"/>
        <rFont val="Calibri"/>
        <family val="2"/>
        <scheme val="minor"/>
      </rPr>
      <t>re</t>
    </r>
    <r>
      <rPr>
        <sz val="12"/>
        <rFont val="Calibri"/>
        <family val="2"/>
        <scheme val="minor"/>
      </rPr>
      <t>d-</t>
    </r>
    <r>
      <rPr>
        <b/>
        <u/>
        <sz val="12"/>
        <rFont val="Calibri"/>
        <family val="2"/>
        <scheme val="minor"/>
      </rPr>
      <t>cro</t>
    </r>
    <r>
      <rPr>
        <sz val="12"/>
        <rFont val="Calibri"/>
        <family val="2"/>
        <scheme val="minor"/>
      </rPr>
      <t xml:space="preserve">wned </t>
    </r>
    <r>
      <rPr>
        <b/>
        <u/>
        <sz val="12"/>
        <rFont val="Calibri"/>
        <family val="2"/>
        <scheme val="minor"/>
      </rPr>
      <t>cra</t>
    </r>
    <r>
      <rPr>
        <sz val="12"/>
        <rFont val="Calibri"/>
        <family val="2"/>
        <scheme val="minor"/>
      </rPr>
      <t>ne</t>
    </r>
  </si>
  <si>
    <r>
      <t xml:space="preserve">b; </t>
    </r>
    <r>
      <rPr>
        <b/>
        <u/>
        <sz val="12"/>
        <rFont val="Calibri"/>
        <family val="2"/>
        <scheme val="minor"/>
      </rPr>
      <t>Chin</t>
    </r>
    <r>
      <rPr>
        <sz val="12"/>
        <rFont val="Calibri"/>
        <family val="2"/>
        <scheme val="minor"/>
      </rPr>
      <t>a</t>
    </r>
  </si>
  <si>
    <r>
      <t xml:space="preserve">c; </t>
    </r>
    <r>
      <rPr>
        <b/>
        <u/>
        <sz val="12"/>
        <rFont val="Calibri"/>
        <family val="2"/>
        <scheme val="minor"/>
      </rPr>
      <t>lori</t>
    </r>
    <r>
      <rPr>
        <sz val="12"/>
        <rFont val="Calibri"/>
        <family val="2"/>
        <scheme val="minor"/>
      </rPr>
      <t>keet</t>
    </r>
  </si>
  <si>
    <t>After the geographic location of initial identification: Alföld (=Great Plain), Hungary</t>
  </si>
  <si>
    <r>
      <t xml:space="preserve">a; </t>
    </r>
    <r>
      <rPr>
        <b/>
        <u/>
        <sz val="12"/>
        <rFont val="Calibri"/>
        <family val="2"/>
        <scheme val="minor"/>
      </rPr>
      <t>H</t>
    </r>
    <r>
      <rPr>
        <sz val="12"/>
        <rFont val="Calibri"/>
        <family val="2"/>
        <scheme val="minor"/>
      </rPr>
      <t xml:space="preserve">ainan </t>
    </r>
    <r>
      <rPr>
        <b/>
        <u/>
        <sz val="12"/>
        <rFont val="Calibri"/>
        <family val="2"/>
        <scheme val="minor"/>
      </rPr>
      <t>o</t>
    </r>
    <r>
      <rPr>
        <sz val="12"/>
        <rFont val="Calibri"/>
        <family val="2"/>
        <scheme val="minor"/>
      </rPr>
      <t xml:space="preserve">riental </t>
    </r>
    <r>
      <rPr>
        <b/>
        <u/>
        <sz val="12"/>
        <rFont val="Calibri"/>
        <family val="2"/>
        <scheme val="minor"/>
      </rPr>
      <t>l</t>
    </r>
    <r>
      <rPr>
        <sz val="12"/>
        <rFont val="Calibri"/>
        <family val="2"/>
        <scheme val="minor"/>
      </rPr>
      <t>eaf-</t>
    </r>
    <r>
      <rPr>
        <b/>
        <u/>
        <sz val="12"/>
        <rFont val="Calibri"/>
        <family val="2"/>
        <scheme val="minor"/>
      </rPr>
      <t>t</t>
    </r>
    <r>
      <rPr>
        <sz val="12"/>
        <rFont val="Calibri"/>
        <family val="2"/>
        <scheme val="minor"/>
      </rPr>
      <t xml:space="preserve">oed </t>
    </r>
    <r>
      <rPr>
        <b/>
        <u/>
        <sz val="12"/>
        <rFont val="Calibri"/>
        <family val="2"/>
        <scheme val="minor"/>
      </rPr>
      <t>ge</t>
    </r>
    <r>
      <rPr>
        <sz val="12"/>
        <rFont val="Calibri"/>
        <family val="2"/>
        <scheme val="minor"/>
      </rPr>
      <t>cko</t>
    </r>
  </si>
  <si>
    <r>
      <t>a;</t>
    </r>
    <r>
      <rPr>
        <b/>
        <u/>
        <sz val="12"/>
        <rFont val="Calibri"/>
        <family val="2"/>
        <scheme val="minor"/>
      </rPr>
      <t xml:space="preserve"> hepa</t>
    </r>
    <r>
      <rPr>
        <sz val="12"/>
        <rFont val="Calibri"/>
        <family val="2"/>
        <scheme val="minor"/>
      </rPr>
      <t>titis</t>
    </r>
  </si>
  <si>
    <r>
      <t xml:space="preserve">b; </t>
    </r>
    <r>
      <rPr>
        <b/>
        <u/>
        <sz val="12"/>
        <rFont val="Calibri"/>
        <family val="2"/>
        <scheme val="minor"/>
      </rPr>
      <t>phopi</t>
    </r>
    <r>
      <rPr>
        <sz val="12"/>
        <rFont val="Calibri"/>
        <family val="2"/>
        <scheme val="minor"/>
      </rPr>
      <t>virus</t>
    </r>
  </si>
  <si>
    <r>
      <t xml:space="preserve">c; </t>
    </r>
    <r>
      <rPr>
        <b/>
        <u/>
        <sz val="12"/>
        <rFont val="Calibri"/>
        <family val="2"/>
        <scheme val="minor"/>
      </rPr>
      <t>Manavi</t>
    </r>
    <r>
      <rPr>
        <sz val="12"/>
        <rFont val="Calibri"/>
        <family val="2"/>
        <scheme val="minor"/>
      </rPr>
      <t xml:space="preserve"> long-fingered bat</t>
    </r>
  </si>
  <si>
    <r>
      <t xml:space="preserve">d; </t>
    </r>
    <r>
      <rPr>
        <b/>
        <u/>
        <sz val="12"/>
        <rFont val="Calibri"/>
        <family val="2"/>
        <scheme val="minor"/>
      </rPr>
      <t>vol</t>
    </r>
    <r>
      <rPr>
        <sz val="12"/>
        <rFont val="Calibri"/>
        <family val="2"/>
        <scheme val="minor"/>
      </rPr>
      <t>e</t>
    </r>
  </si>
  <si>
    <r>
      <t xml:space="preserve">e; </t>
    </r>
    <r>
      <rPr>
        <b/>
        <u/>
        <sz val="12"/>
        <rFont val="Calibri"/>
        <family val="2"/>
        <scheme val="minor"/>
      </rPr>
      <t>ru</t>
    </r>
    <r>
      <rPr>
        <sz val="12"/>
        <rFont val="Calibri"/>
        <family val="2"/>
        <scheme val="minor"/>
      </rPr>
      <t>sty-</t>
    </r>
    <r>
      <rPr>
        <b/>
        <u/>
        <sz val="12"/>
        <rFont val="Calibri"/>
        <family val="2"/>
        <scheme val="minor"/>
      </rPr>
      <t>be</t>
    </r>
    <r>
      <rPr>
        <sz val="12"/>
        <rFont val="Calibri"/>
        <family val="2"/>
        <scheme val="minor"/>
      </rPr>
      <t xml:space="preserve">llied </t>
    </r>
    <r>
      <rPr>
        <b/>
        <u/>
        <sz val="12"/>
        <rFont val="Calibri"/>
        <family val="2"/>
        <scheme val="minor"/>
      </rPr>
      <t>bru</t>
    </r>
    <r>
      <rPr>
        <sz val="12"/>
        <rFont val="Calibri"/>
        <family val="2"/>
        <scheme val="minor"/>
      </rPr>
      <t>sh-</t>
    </r>
    <r>
      <rPr>
        <b/>
        <u/>
        <sz val="12"/>
        <rFont val="Calibri"/>
        <family val="2"/>
        <scheme val="minor"/>
      </rPr>
      <t>fu</t>
    </r>
    <r>
      <rPr>
        <sz val="12"/>
        <rFont val="Calibri"/>
        <family val="2"/>
        <scheme val="minor"/>
      </rPr>
      <t>rred rat</t>
    </r>
  </si>
  <si>
    <r>
      <t xml:space="preserve">f; </t>
    </r>
    <r>
      <rPr>
        <b/>
        <u/>
        <sz val="12"/>
        <rFont val="Calibri"/>
        <family val="2"/>
        <scheme val="minor"/>
      </rPr>
      <t>Jal</t>
    </r>
    <r>
      <rPr>
        <sz val="12"/>
        <rFont val="Calibri"/>
        <family val="2"/>
        <scheme val="minor"/>
      </rPr>
      <t xml:space="preserve">iscan </t>
    </r>
    <r>
      <rPr>
        <b/>
        <u/>
        <sz val="12"/>
        <rFont val="Calibri"/>
        <family val="2"/>
        <scheme val="minor"/>
      </rPr>
      <t>co</t>
    </r>
    <r>
      <rPr>
        <sz val="12"/>
        <rFont val="Calibri"/>
        <family val="2"/>
        <scheme val="minor"/>
      </rPr>
      <t>tton rat</t>
    </r>
  </si>
  <si>
    <r>
      <t xml:space="preserve">g; </t>
    </r>
    <r>
      <rPr>
        <b/>
        <u/>
        <sz val="12"/>
        <rFont val="Calibri"/>
        <family val="2"/>
        <scheme val="minor"/>
      </rPr>
      <t>Afr</t>
    </r>
    <r>
      <rPr>
        <sz val="12"/>
        <rFont val="Calibri"/>
        <family val="2"/>
        <scheme val="minor"/>
      </rPr>
      <t xml:space="preserve">ican </t>
    </r>
    <r>
      <rPr>
        <b/>
        <u/>
        <sz val="12"/>
        <rFont val="Calibri"/>
        <family val="2"/>
        <scheme val="minor"/>
      </rPr>
      <t>she</t>
    </r>
    <r>
      <rPr>
        <sz val="12"/>
        <rFont val="Calibri"/>
        <family val="2"/>
        <scheme val="minor"/>
      </rPr>
      <t>ath-</t>
    </r>
    <r>
      <rPr>
        <b/>
        <u/>
        <sz val="12"/>
        <rFont val="Calibri"/>
        <family val="2"/>
        <scheme val="minor"/>
      </rPr>
      <t>ta</t>
    </r>
    <r>
      <rPr>
        <sz val="12"/>
        <rFont val="Calibri"/>
        <family val="2"/>
        <scheme val="minor"/>
      </rPr>
      <t>iled bat</t>
    </r>
  </si>
  <si>
    <r>
      <rPr>
        <b/>
        <u/>
        <sz val="12"/>
        <rFont val="Calibri"/>
        <family val="2"/>
        <scheme val="minor"/>
      </rPr>
      <t>hedg</t>
    </r>
    <r>
      <rPr>
        <sz val="12"/>
        <rFont val="Calibri"/>
        <family val="2"/>
        <scheme val="minor"/>
      </rPr>
      <t>ehog</t>
    </r>
  </si>
  <si>
    <r>
      <t xml:space="preserve">I; </t>
    </r>
    <r>
      <rPr>
        <b/>
        <u/>
        <sz val="12"/>
        <rFont val="Calibri"/>
        <family val="2"/>
        <scheme val="minor"/>
      </rPr>
      <t>shrew</t>
    </r>
  </si>
  <si>
    <r>
      <t xml:space="preserve">a; </t>
    </r>
    <r>
      <rPr>
        <b/>
        <u/>
        <sz val="12"/>
        <rFont val="Calibri"/>
        <family val="2"/>
        <scheme val="minor"/>
      </rPr>
      <t>Magyar</t>
    </r>
    <r>
      <rPr>
        <sz val="12"/>
        <rFont val="Calibri"/>
        <family val="2"/>
        <scheme val="minor"/>
      </rPr>
      <t xml:space="preserve"> (Hungary)</t>
    </r>
  </si>
  <si>
    <t>Aichi</t>
  </si>
  <si>
    <t>b; Japan (latin)</t>
  </si>
  <si>
    <r>
      <rPr>
        <b/>
        <u/>
        <sz val="12"/>
        <color theme="1"/>
        <rFont val="Calibri"/>
        <family val="2"/>
        <scheme val="minor"/>
      </rPr>
      <t>Ebes</t>
    </r>
    <r>
      <rPr>
        <sz val="12"/>
        <color theme="1"/>
        <rFont val="Calibri"/>
        <family val="2"/>
        <scheme val="minor"/>
      </rPr>
      <t>, Hungary</t>
    </r>
  </si>
  <si>
    <r>
      <t xml:space="preserve">d; </t>
    </r>
    <r>
      <rPr>
        <b/>
        <u/>
        <sz val="12"/>
        <color theme="1"/>
        <rFont val="Calibri"/>
        <family val="2"/>
        <scheme val="minor"/>
      </rPr>
      <t>kago</t>
    </r>
    <r>
      <rPr>
        <sz val="12"/>
        <color theme="1"/>
        <rFont val="Calibri"/>
        <family val="2"/>
        <scheme val="minor"/>
      </rPr>
      <t>virus</t>
    </r>
  </si>
  <si>
    <r>
      <t xml:space="preserve">e; European rabbit (Oryctolagus </t>
    </r>
    <r>
      <rPr>
        <b/>
        <u/>
        <sz val="12"/>
        <color theme="1"/>
        <rFont val="Calibri"/>
        <family val="2"/>
        <scheme val="minor"/>
      </rPr>
      <t>cuni</t>
    </r>
    <r>
      <rPr>
        <sz val="12"/>
        <color theme="1"/>
        <rFont val="Calibri"/>
        <family val="2"/>
        <scheme val="minor"/>
      </rPr>
      <t xml:space="preserve">culus) </t>
    </r>
  </si>
  <si>
    <r>
      <t xml:space="preserve">f; </t>
    </r>
    <r>
      <rPr>
        <b/>
        <i/>
        <u/>
        <sz val="12"/>
        <color theme="1"/>
        <rFont val="Calibri"/>
        <family val="2"/>
        <scheme val="minor"/>
      </rPr>
      <t>Myo</t>
    </r>
    <r>
      <rPr>
        <i/>
        <sz val="12"/>
        <color theme="1"/>
        <rFont val="Calibri"/>
        <family val="2"/>
        <scheme val="minor"/>
      </rPr>
      <t>tis ricketti</t>
    </r>
    <r>
      <rPr>
        <sz val="12"/>
        <color theme="1"/>
        <rFont val="Calibri"/>
        <family val="2"/>
        <scheme val="minor"/>
      </rPr>
      <t xml:space="preserve"> &amp; </t>
    </r>
    <r>
      <rPr>
        <b/>
        <i/>
        <u/>
        <sz val="12"/>
        <color theme="1"/>
        <rFont val="Calibri"/>
        <family val="2"/>
        <scheme val="minor"/>
      </rPr>
      <t>Mini</t>
    </r>
    <r>
      <rPr>
        <i/>
        <sz val="12"/>
        <color theme="1"/>
        <rFont val="Calibri"/>
        <family val="2"/>
        <scheme val="minor"/>
      </rPr>
      <t>opterus</t>
    </r>
    <r>
      <rPr>
        <sz val="12"/>
        <color theme="1"/>
        <rFont val="Calibri"/>
        <family val="2"/>
        <scheme val="minor"/>
      </rPr>
      <t xml:space="preserve"> sp.</t>
    </r>
  </si>
  <si>
    <r>
      <t xml:space="preserve">a; </t>
    </r>
    <r>
      <rPr>
        <b/>
        <u/>
        <sz val="12"/>
        <rFont val="Calibri"/>
        <family val="2"/>
        <scheme val="minor"/>
      </rPr>
      <t>Gre</t>
    </r>
    <r>
      <rPr>
        <sz val="12"/>
        <rFont val="Calibri"/>
        <family val="2"/>
        <scheme val="minor"/>
      </rPr>
      <t xml:space="preserve">at Hungarian </t>
    </r>
    <r>
      <rPr>
        <b/>
        <u/>
        <sz val="12"/>
        <rFont val="Calibri"/>
        <family val="2"/>
        <scheme val="minor"/>
      </rPr>
      <t>pla</t>
    </r>
    <r>
      <rPr>
        <sz val="12"/>
        <rFont val="Calibri"/>
        <family val="2"/>
        <scheme val="minor"/>
      </rPr>
      <t>in</t>
    </r>
  </si>
  <si>
    <r>
      <t xml:space="preserve">b; </t>
    </r>
    <r>
      <rPr>
        <b/>
        <u/>
        <sz val="12"/>
        <rFont val="Calibri"/>
        <family val="2"/>
        <scheme val="minor"/>
      </rPr>
      <t>Came</t>
    </r>
    <r>
      <rPr>
        <sz val="12"/>
        <rFont val="Calibri"/>
        <family val="2"/>
        <scheme val="minor"/>
      </rPr>
      <t xml:space="preserve">roon </t>
    </r>
    <r>
      <rPr>
        <b/>
        <u/>
        <sz val="12"/>
        <rFont val="Calibri"/>
        <family val="2"/>
        <scheme val="minor"/>
      </rPr>
      <t>ba</t>
    </r>
    <r>
      <rPr>
        <sz val="12"/>
        <rFont val="Calibri"/>
        <family val="2"/>
        <scheme val="minor"/>
      </rPr>
      <t>t</t>
    </r>
  </si>
  <si>
    <r>
      <t xml:space="preserve">c; </t>
    </r>
    <r>
      <rPr>
        <b/>
        <u/>
        <sz val="12"/>
        <rFont val="Calibri"/>
        <family val="2"/>
        <scheme val="minor"/>
      </rPr>
      <t>Tan</t>
    </r>
    <r>
      <rPr>
        <sz val="12"/>
        <rFont val="Calibri"/>
        <family val="2"/>
        <scheme val="minor"/>
      </rPr>
      <t xml:space="preserve">zania </t>
    </r>
    <r>
      <rPr>
        <b/>
        <u/>
        <sz val="12"/>
        <rFont val="Calibri"/>
        <family val="2"/>
        <scheme val="minor"/>
      </rPr>
      <t>ba</t>
    </r>
    <r>
      <rPr>
        <sz val="12"/>
        <rFont val="Calibri"/>
        <family val="2"/>
        <scheme val="minor"/>
      </rPr>
      <t>boon</t>
    </r>
  </si>
  <si>
    <r>
      <t xml:space="preserve">a; </t>
    </r>
    <r>
      <rPr>
        <b/>
        <u/>
        <sz val="12"/>
        <rFont val="Calibri"/>
        <family val="2"/>
        <scheme val="minor"/>
      </rPr>
      <t>blueg</t>
    </r>
    <r>
      <rPr>
        <sz val="12"/>
        <rFont val="Calibri"/>
        <family val="2"/>
        <scheme val="minor"/>
      </rPr>
      <t>ill</t>
    </r>
  </si>
  <si>
    <r>
      <t xml:space="preserve">b; </t>
    </r>
    <r>
      <rPr>
        <b/>
        <u/>
        <sz val="12"/>
        <rFont val="Calibri"/>
        <family val="2"/>
        <scheme val="minor"/>
      </rPr>
      <t>carp</t>
    </r>
  </si>
  <si>
    <r>
      <t xml:space="preserve">c; </t>
    </r>
    <r>
      <rPr>
        <b/>
        <u/>
        <sz val="12"/>
        <rFont val="Calibri"/>
        <family val="2"/>
        <scheme val="minor"/>
      </rPr>
      <t>fa</t>
    </r>
    <r>
      <rPr>
        <sz val="12"/>
        <rFont val="Calibri"/>
        <family val="2"/>
        <scheme val="minor"/>
      </rPr>
      <t>t</t>
    </r>
    <r>
      <rPr>
        <b/>
        <u/>
        <sz val="12"/>
        <rFont val="Calibri"/>
        <family val="2"/>
        <scheme val="minor"/>
      </rPr>
      <t>he</t>
    </r>
    <r>
      <rPr>
        <sz val="12"/>
        <rFont val="Calibri"/>
        <family val="2"/>
        <scheme val="minor"/>
      </rPr>
      <t xml:space="preserve">ad </t>
    </r>
    <r>
      <rPr>
        <b/>
        <u/>
        <sz val="12"/>
        <rFont val="Calibri"/>
        <family val="2"/>
        <scheme val="minor"/>
      </rPr>
      <t>mi</t>
    </r>
    <r>
      <rPr>
        <sz val="12"/>
        <rFont val="Calibri"/>
        <family val="2"/>
        <scheme val="minor"/>
      </rPr>
      <t>nnow</t>
    </r>
  </si>
  <si>
    <r>
      <t xml:space="preserve">d; </t>
    </r>
    <r>
      <rPr>
        <b/>
        <u/>
        <sz val="12"/>
        <rFont val="Calibri"/>
        <family val="2"/>
        <scheme val="minor"/>
      </rPr>
      <t>sp</t>
    </r>
    <r>
      <rPr>
        <sz val="12"/>
        <rFont val="Calibri"/>
        <family val="2"/>
        <scheme val="minor"/>
      </rPr>
      <t xml:space="preserve">otted </t>
    </r>
    <r>
      <rPr>
        <b/>
        <u/>
        <sz val="12"/>
        <rFont val="Calibri"/>
        <family val="2"/>
        <scheme val="minor"/>
      </rPr>
      <t>lo</t>
    </r>
    <r>
      <rPr>
        <sz val="12"/>
        <rFont val="Calibri"/>
        <family val="2"/>
        <scheme val="minor"/>
      </rPr>
      <t xml:space="preserve">ngbarbel </t>
    </r>
    <r>
      <rPr>
        <b/>
        <u/>
        <sz val="12"/>
        <rFont val="Calibri"/>
        <family val="2"/>
        <scheme val="minor"/>
      </rPr>
      <t>ca</t>
    </r>
    <r>
      <rPr>
        <sz val="12"/>
        <rFont val="Calibri"/>
        <family val="2"/>
        <scheme val="minor"/>
      </rPr>
      <t>tfish</t>
    </r>
  </si>
  <si>
    <r>
      <t xml:space="preserve">a; </t>
    </r>
    <r>
      <rPr>
        <b/>
        <u/>
        <sz val="12"/>
        <rFont val="Calibri"/>
        <family val="2"/>
        <scheme val="minor"/>
      </rPr>
      <t>smo</t>
    </r>
    <r>
      <rPr>
        <sz val="12"/>
        <rFont val="Calibri"/>
        <family val="2"/>
        <scheme val="minor"/>
      </rPr>
      <t xml:space="preserve">oth </t>
    </r>
    <r>
      <rPr>
        <b/>
        <u/>
        <sz val="12"/>
        <rFont val="Calibri"/>
        <family val="2"/>
        <scheme val="minor"/>
      </rPr>
      <t>new</t>
    </r>
    <r>
      <rPr>
        <sz val="12"/>
        <rFont val="Calibri"/>
        <family val="2"/>
        <scheme val="minor"/>
      </rPr>
      <t>t</t>
    </r>
  </si>
  <si>
    <r>
      <t xml:space="preserve">a; </t>
    </r>
    <r>
      <rPr>
        <b/>
        <u/>
        <sz val="12"/>
        <rFont val="Calibri"/>
        <family val="2"/>
        <scheme val="minor"/>
      </rPr>
      <t>gre</t>
    </r>
    <r>
      <rPr>
        <sz val="12"/>
        <rFont val="Calibri"/>
        <family val="2"/>
        <scheme val="minor"/>
      </rPr>
      <t xml:space="preserve">ater </t>
    </r>
    <r>
      <rPr>
        <b/>
        <u/>
        <sz val="12"/>
        <rFont val="Calibri"/>
        <family val="2"/>
        <scheme val="minor"/>
      </rPr>
      <t>whi</t>
    </r>
    <r>
      <rPr>
        <sz val="12"/>
        <rFont val="Calibri"/>
        <family val="2"/>
        <scheme val="minor"/>
      </rPr>
      <t>te-</t>
    </r>
    <r>
      <rPr>
        <b/>
        <u/>
        <sz val="12"/>
        <rFont val="Calibri"/>
        <family val="2"/>
        <scheme val="minor"/>
      </rPr>
      <t>fro</t>
    </r>
    <r>
      <rPr>
        <sz val="12"/>
        <rFont val="Calibri"/>
        <family val="2"/>
        <scheme val="minor"/>
      </rPr>
      <t xml:space="preserve">nted </t>
    </r>
    <r>
      <rPr>
        <b/>
        <u/>
        <sz val="12"/>
        <rFont val="Calibri"/>
        <family val="2"/>
        <scheme val="minor"/>
      </rPr>
      <t>go</t>
    </r>
    <r>
      <rPr>
        <sz val="12"/>
        <rFont val="Calibri"/>
        <family val="2"/>
        <scheme val="minor"/>
      </rPr>
      <t>ose</t>
    </r>
  </si>
  <si>
    <r>
      <rPr>
        <b/>
        <u/>
        <sz val="12"/>
        <rFont val="Calibri"/>
        <family val="2"/>
        <scheme val="minor"/>
      </rPr>
      <t>lesa</t>
    </r>
    <r>
      <rPr>
        <sz val="12"/>
        <rFont val="Calibri"/>
        <family val="2"/>
        <scheme val="minor"/>
      </rPr>
      <t>virus 1</t>
    </r>
  </si>
  <si>
    <r>
      <rPr>
        <b/>
        <u/>
        <sz val="12"/>
        <rFont val="Calibri"/>
        <family val="2"/>
        <scheme val="minor"/>
      </rPr>
      <t>lesa</t>
    </r>
    <r>
      <rPr>
        <sz val="12"/>
        <rFont val="Calibri"/>
        <family val="2"/>
        <scheme val="minor"/>
      </rPr>
      <t>virus 2</t>
    </r>
  </si>
  <si>
    <r>
      <t xml:space="preserve">a; </t>
    </r>
    <r>
      <rPr>
        <b/>
        <u/>
        <sz val="12"/>
        <rFont val="Calibri"/>
        <family val="2"/>
        <scheme val="minor"/>
      </rPr>
      <t>Burpengar</t>
    </r>
    <r>
      <rPr>
        <sz val="12"/>
        <rFont val="Calibri"/>
        <family val="2"/>
        <scheme val="minor"/>
      </rPr>
      <t xml:space="preserve">y virus </t>
    </r>
  </si>
  <si>
    <r>
      <t xml:space="preserve">a; </t>
    </r>
    <r>
      <rPr>
        <b/>
        <u/>
        <sz val="12"/>
        <rFont val="Calibri"/>
        <family val="2"/>
        <scheme val="minor"/>
      </rPr>
      <t>tur</t>
    </r>
    <r>
      <rPr>
        <sz val="12"/>
        <rFont val="Calibri"/>
        <family val="2"/>
        <scheme val="minor"/>
      </rPr>
      <t xml:space="preserve">key </t>
    </r>
    <r>
      <rPr>
        <b/>
        <u/>
        <sz val="12"/>
        <rFont val="Calibri"/>
        <family val="2"/>
        <scheme val="minor"/>
      </rPr>
      <t>hepa</t>
    </r>
    <r>
      <rPr>
        <sz val="12"/>
        <rFont val="Calibri"/>
        <family val="2"/>
        <scheme val="minor"/>
      </rPr>
      <t>titis virus</t>
    </r>
  </si>
  <si>
    <r>
      <t xml:space="preserve">b; </t>
    </r>
    <r>
      <rPr>
        <b/>
        <u/>
        <sz val="12"/>
        <rFont val="Calibri"/>
        <family val="2"/>
        <scheme val="minor"/>
      </rPr>
      <t>rock do</t>
    </r>
    <r>
      <rPr>
        <sz val="12"/>
        <rFont val="Calibri"/>
        <family val="2"/>
        <scheme val="minor"/>
      </rPr>
      <t>ve, rock pigeon, or common pigeon</t>
    </r>
  </si>
  <si>
    <r>
      <rPr>
        <b/>
        <u/>
        <sz val="12"/>
        <rFont val="Calibri"/>
        <family val="2"/>
        <scheme val="minor"/>
      </rPr>
      <t>ch</t>
    </r>
    <r>
      <rPr>
        <sz val="12"/>
        <rFont val="Calibri"/>
        <family val="2"/>
        <scheme val="minor"/>
      </rPr>
      <t>icken</t>
    </r>
  </si>
  <si>
    <r>
      <t xml:space="preserve">d; </t>
    </r>
    <r>
      <rPr>
        <b/>
        <u/>
        <sz val="12"/>
        <rFont val="Calibri"/>
        <family val="2"/>
        <scheme val="minor"/>
      </rPr>
      <t>harri</t>
    </r>
    <r>
      <rPr>
        <sz val="12"/>
        <rFont val="Calibri"/>
        <family val="2"/>
        <scheme val="minor"/>
      </rPr>
      <t>er</t>
    </r>
  </si>
  <si>
    <r>
      <t xml:space="preserve">e; </t>
    </r>
    <r>
      <rPr>
        <b/>
        <u/>
        <sz val="12"/>
        <rFont val="Calibri"/>
        <family val="2"/>
        <scheme val="minor"/>
      </rPr>
      <t>pengu</t>
    </r>
    <r>
      <rPr>
        <sz val="12"/>
        <rFont val="Calibri"/>
        <family val="2"/>
        <scheme val="minor"/>
      </rPr>
      <t>in</t>
    </r>
  </si>
  <si>
    <r>
      <t xml:space="preserve">a; </t>
    </r>
    <r>
      <rPr>
        <b/>
        <u/>
        <sz val="12"/>
        <rFont val="Calibri"/>
        <family val="2"/>
        <scheme val="minor"/>
      </rPr>
      <t>com</t>
    </r>
    <r>
      <rPr>
        <sz val="12"/>
        <rFont val="Calibri"/>
        <family val="2"/>
        <scheme val="minor"/>
      </rPr>
      <t xml:space="preserve">mon </t>
    </r>
    <r>
      <rPr>
        <b/>
        <u/>
        <sz val="12"/>
        <rFont val="Calibri"/>
        <family val="2"/>
        <scheme val="minor"/>
      </rPr>
      <t>be</t>
    </r>
    <r>
      <rPr>
        <sz val="12"/>
        <rFont val="Calibri"/>
        <family val="2"/>
        <scheme val="minor"/>
      </rPr>
      <t>nt-</t>
    </r>
    <r>
      <rPr>
        <b/>
        <u/>
        <sz val="12"/>
        <rFont val="Calibri"/>
        <family val="2"/>
        <scheme val="minor"/>
      </rPr>
      <t>wi</t>
    </r>
    <r>
      <rPr>
        <sz val="12"/>
        <rFont val="Calibri"/>
        <family val="2"/>
        <scheme val="minor"/>
      </rPr>
      <t>ng bat</t>
    </r>
  </si>
  <si>
    <r>
      <t xml:space="preserve">b; </t>
    </r>
    <r>
      <rPr>
        <b/>
        <u/>
        <sz val="12"/>
        <rFont val="Calibri"/>
        <family val="2"/>
        <scheme val="minor"/>
      </rPr>
      <t>Minio</t>
    </r>
    <r>
      <rPr>
        <sz val="12"/>
        <rFont val="Calibri"/>
        <family val="2"/>
        <scheme val="minor"/>
      </rPr>
      <t>pterus schreibersii</t>
    </r>
  </si>
  <si>
    <r>
      <t xml:space="preserve">c; </t>
    </r>
    <r>
      <rPr>
        <b/>
        <u/>
        <sz val="12"/>
        <rFont val="Calibri"/>
        <family val="2"/>
        <scheme val="minor"/>
      </rPr>
      <t>ica</t>
    </r>
    <r>
      <rPr>
        <sz val="12"/>
        <rFont val="Calibri"/>
        <family val="2"/>
        <scheme val="minor"/>
      </rPr>
      <t>virus</t>
    </r>
  </si>
  <si>
    <r>
      <t xml:space="preserve">d; </t>
    </r>
    <r>
      <rPr>
        <b/>
        <u/>
        <sz val="12"/>
        <rFont val="Calibri"/>
        <family val="2"/>
        <scheme val="minor"/>
      </rPr>
      <t>fox</t>
    </r>
  </si>
  <si>
    <r>
      <t xml:space="preserve">e; </t>
    </r>
    <r>
      <rPr>
        <b/>
        <u/>
        <sz val="12"/>
        <rFont val="Calibri"/>
        <family val="2"/>
        <scheme val="minor"/>
      </rPr>
      <t>hou</t>
    </r>
    <r>
      <rPr>
        <sz val="12"/>
        <rFont val="Calibri"/>
        <family val="2"/>
        <scheme val="minor"/>
      </rPr>
      <t xml:space="preserve">se </t>
    </r>
    <r>
      <rPr>
        <b/>
        <u/>
        <sz val="12"/>
        <rFont val="Calibri"/>
        <family val="2"/>
        <scheme val="minor"/>
      </rPr>
      <t>shre</t>
    </r>
    <r>
      <rPr>
        <sz val="12"/>
        <rFont val="Calibri"/>
        <family val="2"/>
        <scheme val="minor"/>
      </rPr>
      <t>w</t>
    </r>
  </si>
  <si>
    <r>
      <t>a;</t>
    </r>
    <r>
      <rPr>
        <b/>
        <sz val="12"/>
        <rFont val="Calibri"/>
        <family val="2"/>
        <scheme val="minor"/>
      </rPr>
      <t xml:space="preserve"> </t>
    </r>
    <r>
      <rPr>
        <b/>
        <u/>
        <sz val="12"/>
        <rFont val="Calibri"/>
        <family val="2"/>
        <scheme val="minor"/>
      </rPr>
      <t>ca</t>
    </r>
    <r>
      <rPr>
        <u/>
        <sz val="12"/>
        <rFont val="Calibri"/>
        <family val="2"/>
        <scheme val="minor"/>
      </rPr>
      <t>n</t>
    </r>
    <r>
      <rPr>
        <sz val="12"/>
        <rFont val="Calibri"/>
        <family val="2"/>
        <scheme val="minor"/>
      </rPr>
      <t xml:space="preserve">yon </t>
    </r>
    <r>
      <rPr>
        <b/>
        <u/>
        <sz val="12"/>
        <rFont val="Calibri"/>
        <family val="2"/>
        <scheme val="minor"/>
      </rPr>
      <t>mo</t>
    </r>
    <r>
      <rPr>
        <sz val="12"/>
        <rFont val="Calibri"/>
        <family val="2"/>
        <scheme val="minor"/>
      </rPr>
      <t>use</t>
    </r>
  </si>
  <si>
    <r>
      <t xml:space="preserve">b; </t>
    </r>
    <r>
      <rPr>
        <b/>
        <u/>
        <sz val="12"/>
        <rFont val="Calibri"/>
        <family val="2"/>
        <scheme val="minor"/>
      </rPr>
      <t>Tibet</t>
    </r>
  </si>
  <si>
    <r>
      <t xml:space="preserve">a; </t>
    </r>
    <r>
      <rPr>
        <b/>
        <u/>
        <sz val="12"/>
        <rFont val="Calibri"/>
        <family val="2"/>
        <scheme val="minor"/>
      </rPr>
      <t>rat</t>
    </r>
  </si>
  <si>
    <r>
      <t xml:space="preserve">a; </t>
    </r>
    <r>
      <rPr>
        <b/>
        <u/>
        <sz val="12"/>
        <rFont val="Calibri"/>
        <family val="2"/>
        <scheme val="minor"/>
      </rPr>
      <t>Ch</t>
    </r>
    <r>
      <rPr>
        <sz val="12"/>
        <rFont val="Calibri"/>
        <family val="2"/>
        <scheme val="minor"/>
      </rPr>
      <t xml:space="preserve">inese </t>
    </r>
    <r>
      <rPr>
        <b/>
        <u/>
        <sz val="12"/>
        <rFont val="Calibri"/>
        <family val="2"/>
        <scheme val="minor"/>
      </rPr>
      <t>wa</t>
    </r>
    <r>
      <rPr>
        <sz val="12"/>
        <rFont val="Calibri"/>
        <family val="2"/>
        <scheme val="minor"/>
      </rPr>
      <t xml:space="preserve">ter </t>
    </r>
    <r>
      <rPr>
        <b/>
        <u/>
        <sz val="12"/>
        <rFont val="Calibri"/>
        <family val="2"/>
        <scheme val="minor"/>
      </rPr>
      <t>s</t>
    </r>
    <r>
      <rPr>
        <sz val="12"/>
        <rFont val="Calibri"/>
        <family val="2"/>
        <scheme val="minor"/>
      </rPr>
      <t>nake</t>
    </r>
  </si>
  <si>
    <r>
      <t xml:space="preserve">a; </t>
    </r>
    <r>
      <rPr>
        <b/>
        <u/>
        <sz val="12"/>
        <rFont val="Calibri"/>
        <family val="2"/>
        <scheme val="minor"/>
      </rPr>
      <t>Orosháza</t>
    </r>
    <r>
      <rPr>
        <sz val="12"/>
        <rFont val="Calibri"/>
        <family val="2"/>
        <scheme val="minor"/>
      </rPr>
      <t>, Hungary</t>
    </r>
  </si>
  <si>
    <r>
      <t xml:space="preserve">a; </t>
    </r>
    <r>
      <rPr>
        <b/>
        <u/>
        <sz val="12"/>
        <rFont val="Calibri"/>
        <family val="2"/>
        <scheme val="minor"/>
      </rPr>
      <t>Ho</t>
    </r>
    <r>
      <rPr>
        <sz val="12"/>
        <rFont val="Calibri"/>
        <family val="2"/>
        <scheme val="minor"/>
      </rPr>
      <t xml:space="preserve">ng </t>
    </r>
    <r>
      <rPr>
        <b/>
        <u/>
        <sz val="12"/>
        <rFont val="Calibri"/>
        <family val="2"/>
        <scheme val="minor"/>
      </rPr>
      <t>Ko</t>
    </r>
    <r>
      <rPr>
        <sz val="12"/>
        <rFont val="Calibri"/>
        <family val="2"/>
        <scheme val="minor"/>
      </rPr>
      <t xml:space="preserve">ng </t>
    </r>
    <r>
      <rPr>
        <b/>
        <u/>
        <sz val="12"/>
        <rFont val="Calibri"/>
        <family val="2"/>
        <scheme val="minor"/>
      </rPr>
      <t>rob</t>
    </r>
    <r>
      <rPr>
        <sz val="12"/>
        <rFont val="Calibri"/>
        <family val="2"/>
        <scheme val="minor"/>
      </rPr>
      <t>in</t>
    </r>
  </si>
  <si>
    <r>
      <t xml:space="preserve">a; </t>
    </r>
    <r>
      <rPr>
        <b/>
        <u/>
        <sz val="12"/>
        <rFont val="Calibri"/>
        <family val="2"/>
        <scheme val="minor"/>
      </rPr>
      <t>Nor</t>
    </r>
    <r>
      <rPr>
        <sz val="12"/>
        <rFont val="Calibri"/>
        <family val="2"/>
        <scheme val="minor"/>
      </rPr>
      <t xml:space="preserve">wegian </t>
    </r>
    <r>
      <rPr>
        <b/>
        <u/>
        <sz val="12"/>
        <rFont val="Calibri"/>
        <family val="2"/>
        <scheme val="minor"/>
      </rPr>
      <t>rat</t>
    </r>
  </si>
  <si>
    <r>
      <t xml:space="preserve">b; </t>
    </r>
    <r>
      <rPr>
        <b/>
        <u/>
        <sz val="12"/>
        <rFont val="Calibri"/>
        <family val="2"/>
        <scheme val="minor"/>
      </rPr>
      <t>Ch</t>
    </r>
    <r>
      <rPr>
        <sz val="12"/>
        <rFont val="Calibri"/>
        <family val="2"/>
        <scheme val="minor"/>
      </rPr>
      <t xml:space="preserve">inese </t>
    </r>
    <r>
      <rPr>
        <b/>
        <u/>
        <sz val="12"/>
        <rFont val="Calibri"/>
        <family val="2"/>
        <scheme val="minor"/>
      </rPr>
      <t>stri</t>
    </r>
    <r>
      <rPr>
        <sz val="12"/>
        <rFont val="Calibri"/>
        <family val="2"/>
        <scheme val="minor"/>
      </rPr>
      <t xml:space="preserve">ped </t>
    </r>
    <r>
      <rPr>
        <b/>
        <u/>
        <sz val="12"/>
        <rFont val="Calibri"/>
        <family val="2"/>
        <scheme val="minor"/>
      </rPr>
      <t>hams</t>
    </r>
    <r>
      <rPr>
        <sz val="12"/>
        <rFont val="Calibri"/>
        <family val="2"/>
        <scheme val="minor"/>
      </rPr>
      <t xml:space="preserve">ter </t>
    </r>
  </si>
  <si>
    <r>
      <rPr>
        <b/>
        <u/>
        <sz val="12"/>
        <rFont val="Calibri"/>
        <family val="2"/>
        <scheme val="minor"/>
      </rPr>
      <t>Chi</t>
    </r>
    <r>
      <rPr>
        <sz val="12"/>
        <rFont val="Calibri"/>
        <family val="2"/>
        <scheme val="minor"/>
      </rPr>
      <t xml:space="preserve">nese </t>
    </r>
    <r>
      <rPr>
        <b/>
        <u/>
        <sz val="12"/>
        <rFont val="Calibri"/>
        <family val="2"/>
        <scheme val="minor"/>
      </rPr>
      <t>whi</t>
    </r>
    <r>
      <rPr>
        <sz val="12"/>
        <rFont val="Calibri"/>
        <family val="2"/>
        <scheme val="minor"/>
      </rPr>
      <t>te-</t>
    </r>
    <r>
      <rPr>
        <b/>
        <u/>
        <sz val="12"/>
        <rFont val="Calibri"/>
        <family val="2"/>
        <scheme val="minor"/>
      </rPr>
      <t>be</t>
    </r>
    <r>
      <rPr>
        <sz val="12"/>
        <rFont val="Calibri"/>
        <family val="2"/>
        <scheme val="minor"/>
      </rPr>
      <t>llied rat</t>
    </r>
  </si>
  <si>
    <r>
      <t xml:space="preserve">a; </t>
    </r>
    <r>
      <rPr>
        <b/>
        <u/>
        <sz val="12"/>
        <rFont val="Calibri"/>
        <family val="2"/>
        <scheme val="minor"/>
      </rPr>
      <t>hum</t>
    </r>
    <r>
      <rPr>
        <sz val="12"/>
        <rFont val="Calibri"/>
        <family val="2"/>
        <scheme val="minor"/>
      </rPr>
      <t xml:space="preserve">an </t>
    </r>
    <r>
      <rPr>
        <b/>
        <u/>
        <sz val="12"/>
        <rFont val="Calibri"/>
        <family val="2"/>
        <scheme val="minor"/>
      </rPr>
      <t>par</t>
    </r>
    <r>
      <rPr>
        <sz val="12"/>
        <rFont val="Calibri"/>
        <family val="2"/>
        <scheme val="minor"/>
      </rPr>
      <t>echovirus</t>
    </r>
  </si>
  <si>
    <r>
      <t>c; S</t>
    </r>
    <r>
      <rPr>
        <b/>
        <u/>
        <sz val="12"/>
        <rFont val="Calibri"/>
        <family val="2"/>
        <scheme val="minor"/>
      </rPr>
      <t>ebokele</t>
    </r>
  </si>
  <si>
    <r>
      <t xml:space="preserve">d; </t>
    </r>
    <r>
      <rPr>
        <b/>
        <u/>
        <sz val="12"/>
        <rFont val="Calibri"/>
        <family val="2"/>
        <scheme val="minor"/>
      </rPr>
      <t>ferret</t>
    </r>
    <r>
      <rPr>
        <sz val="12"/>
        <rFont val="Calibri"/>
        <family val="2"/>
        <scheme val="minor"/>
      </rPr>
      <t xml:space="preserve"> parechovirus</t>
    </r>
  </si>
  <si>
    <r>
      <t xml:space="preserve">e; </t>
    </r>
    <r>
      <rPr>
        <b/>
        <u/>
        <sz val="12"/>
        <rFont val="Calibri"/>
        <family val="2"/>
        <scheme val="minor"/>
      </rPr>
      <t>falco</t>
    </r>
    <r>
      <rPr>
        <sz val="12"/>
        <rFont val="Calibri"/>
        <family val="2"/>
        <scheme val="minor"/>
      </rPr>
      <t>n</t>
    </r>
  </si>
  <si>
    <r>
      <t xml:space="preserve">f; </t>
    </r>
    <r>
      <rPr>
        <b/>
        <u/>
        <sz val="12"/>
        <rFont val="Calibri"/>
        <family val="2"/>
        <scheme val="minor"/>
      </rPr>
      <t>Te</t>
    </r>
    <r>
      <rPr>
        <sz val="12"/>
        <rFont val="Calibri"/>
        <family val="2"/>
        <scheme val="minor"/>
      </rPr>
      <t xml:space="preserve">ratoscincus </t>
    </r>
    <r>
      <rPr>
        <b/>
        <u/>
        <sz val="12"/>
        <rFont val="Calibri"/>
        <family val="2"/>
        <scheme val="minor"/>
      </rPr>
      <t>robo</t>
    </r>
    <r>
      <rPr>
        <sz val="12"/>
        <rFont val="Calibri"/>
        <family val="2"/>
        <scheme val="minor"/>
      </rPr>
      <t>rowskii</t>
    </r>
  </si>
  <si>
    <t>a; France (Gaul)</t>
  </si>
  <si>
    <r>
      <t xml:space="preserve">a; </t>
    </r>
    <r>
      <rPr>
        <b/>
        <u/>
        <sz val="12"/>
        <rFont val="Calibri"/>
        <family val="2"/>
        <scheme val="minor"/>
      </rPr>
      <t>Ho</t>
    </r>
    <r>
      <rPr>
        <sz val="12"/>
        <rFont val="Calibri"/>
        <family val="2"/>
        <scheme val="minor"/>
      </rPr>
      <t xml:space="preserve">ng </t>
    </r>
    <r>
      <rPr>
        <b/>
        <u/>
        <sz val="12"/>
        <rFont val="Calibri"/>
        <family val="2"/>
        <scheme val="minor"/>
      </rPr>
      <t>Ko</t>
    </r>
    <r>
      <rPr>
        <sz val="12"/>
        <rFont val="Calibri"/>
        <family val="2"/>
        <scheme val="minor"/>
      </rPr>
      <t xml:space="preserve">ng </t>
    </r>
    <r>
      <rPr>
        <b/>
        <u/>
        <sz val="12"/>
        <rFont val="Calibri"/>
        <family val="2"/>
        <scheme val="minor"/>
      </rPr>
      <t>th</t>
    </r>
    <r>
      <rPr>
        <sz val="12"/>
        <rFont val="Calibri"/>
        <family val="2"/>
        <scheme val="minor"/>
      </rPr>
      <t>rush</t>
    </r>
  </si>
  <si>
    <r>
      <t xml:space="preserve">b; </t>
    </r>
    <r>
      <rPr>
        <b/>
        <u/>
        <sz val="12"/>
        <rFont val="Calibri"/>
        <family val="2"/>
        <scheme val="minor"/>
      </rPr>
      <t>wax</t>
    </r>
    <r>
      <rPr>
        <sz val="12"/>
        <rFont val="Calibri"/>
        <family val="2"/>
        <scheme val="minor"/>
      </rPr>
      <t>bill</t>
    </r>
  </si>
  <si>
    <r>
      <t xml:space="preserve">a; </t>
    </r>
    <r>
      <rPr>
        <b/>
        <u/>
        <sz val="12"/>
        <rFont val="Calibri"/>
        <family val="2"/>
        <scheme val="minor"/>
      </rPr>
      <t>Chi</t>
    </r>
    <r>
      <rPr>
        <sz val="12"/>
        <rFont val="Calibri"/>
        <family val="2"/>
        <scheme val="minor"/>
      </rPr>
      <t xml:space="preserve">nese </t>
    </r>
    <r>
      <rPr>
        <b/>
        <u/>
        <sz val="12"/>
        <rFont val="Calibri"/>
        <family val="2"/>
        <scheme val="minor"/>
      </rPr>
      <t>so</t>
    </r>
    <r>
      <rPr>
        <sz val="12"/>
        <rFont val="Calibri"/>
        <family val="2"/>
        <scheme val="minor"/>
      </rPr>
      <t xml:space="preserve">ftshell </t>
    </r>
    <r>
      <rPr>
        <b/>
        <u/>
        <sz val="12"/>
        <rFont val="Calibri"/>
        <family val="2"/>
        <scheme val="minor"/>
      </rPr>
      <t>tu</t>
    </r>
    <r>
      <rPr>
        <sz val="12"/>
        <rFont val="Calibri"/>
        <family val="2"/>
        <scheme val="minor"/>
      </rPr>
      <t>rtle</t>
    </r>
  </si>
  <si>
    <r>
      <t xml:space="preserve">Chinese </t>
    </r>
    <r>
      <rPr>
        <b/>
        <u/>
        <sz val="12"/>
        <rFont val="Calibri"/>
        <family val="2"/>
        <scheme val="minor"/>
      </rPr>
      <t>bro</t>
    </r>
    <r>
      <rPr>
        <sz val="12"/>
        <rFont val="Calibri"/>
        <family val="2"/>
        <scheme val="minor"/>
      </rPr>
      <t>ad-</t>
    </r>
    <r>
      <rPr>
        <b/>
        <u/>
        <sz val="12"/>
        <rFont val="Calibri"/>
        <family val="2"/>
        <scheme val="minor"/>
      </rPr>
      <t>he</t>
    </r>
    <r>
      <rPr>
        <sz val="12"/>
        <rFont val="Calibri"/>
        <family val="2"/>
        <scheme val="minor"/>
      </rPr>
      <t xml:space="preserve">aded </t>
    </r>
    <r>
      <rPr>
        <b/>
        <u/>
        <sz val="12"/>
        <rFont val="Calibri"/>
        <family val="2"/>
        <scheme val="minor"/>
      </rPr>
      <t>po</t>
    </r>
    <r>
      <rPr>
        <sz val="12"/>
        <rFont val="Calibri"/>
        <family val="2"/>
        <scheme val="minor"/>
      </rPr>
      <t xml:space="preserve">nd </t>
    </r>
    <r>
      <rPr>
        <b/>
        <u/>
        <sz val="12"/>
        <rFont val="Calibri"/>
        <family val="2"/>
        <scheme val="minor"/>
      </rPr>
      <t>tu</t>
    </r>
    <r>
      <rPr>
        <sz val="12"/>
        <rFont val="Calibri"/>
        <family val="2"/>
        <scheme val="minor"/>
      </rPr>
      <t>rtle</t>
    </r>
  </si>
  <si>
    <r>
      <t xml:space="preserve">a; </t>
    </r>
    <r>
      <rPr>
        <b/>
        <u/>
        <sz val="12"/>
        <rFont val="Calibri"/>
        <family val="2"/>
        <scheme val="minor"/>
      </rPr>
      <t>bla</t>
    </r>
    <r>
      <rPr>
        <sz val="12"/>
        <rFont val="Calibri"/>
        <family val="2"/>
        <scheme val="minor"/>
      </rPr>
      <t>ck-</t>
    </r>
    <r>
      <rPr>
        <b/>
        <u/>
        <sz val="12"/>
        <rFont val="Calibri"/>
        <family val="2"/>
        <scheme val="minor"/>
      </rPr>
      <t>ca</t>
    </r>
    <r>
      <rPr>
        <sz val="12"/>
        <rFont val="Calibri"/>
        <family val="2"/>
        <scheme val="minor"/>
      </rPr>
      <t xml:space="preserve">pped </t>
    </r>
    <r>
      <rPr>
        <b/>
        <u/>
        <sz val="12"/>
        <rFont val="Calibri"/>
        <family val="2"/>
        <scheme val="minor"/>
      </rPr>
      <t>chi</t>
    </r>
    <r>
      <rPr>
        <sz val="12"/>
        <rFont val="Calibri"/>
        <family val="2"/>
        <scheme val="minor"/>
      </rPr>
      <t>ckadee</t>
    </r>
  </si>
  <si>
    <r>
      <t xml:space="preserve">a; Lake </t>
    </r>
    <r>
      <rPr>
        <b/>
        <u/>
        <sz val="12"/>
        <rFont val="Calibri"/>
        <family val="2"/>
        <scheme val="minor"/>
      </rPr>
      <t>Constanc</t>
    </r>
    <r>
      <rPr>
        <sz val="12"/>
        <rFont val="Calibri"/>
        <family val="2"/>
        <scheme val="minor"/>
      </rPr>
      <t>e</t>
    </r>
  </si>
  <si>
    <r>
      <t xml:space="preserve">b; </t>
    </r>
    <r>
      <rPr>
        <b/>
        <u/>
        <sz val="12"/>
        <rFont val="Calibri"/>
        <family val="2"/>
        <scheme val="minor"/>
      </rPr>
      <t>Alask</t>
    </r>
    <r>
      <rPr>
        <sz val="12"/>
        <rFont val="Calibri"/>
        <family val="2"/>
        <scheme val="minor"/>
      </rPr>
      <t>a</t>
    </r>
  </si>
  <si>
    <r>
      <rPr>
        <b/>
        <u/>
        <sz val="12"/>
        <rFont val="Calibri"/>
        <family val="2"/>
        <scheme val="minor"/>
      </rPr>
      <t>pingu</t>
    </r>
    <r>
      <rPr>
        <sz val="12"/>
        <rFont val="Calibri"/>
        <family val="2"/>
        <scheme val="minor"/>
      </rPr>
      <t xml:space="preserve"> virus</t>
    </r>
  </si>
  <si>
    <r>
      <t xml:space="preserve">a; </t>
    </r>
    <r>
      <rPr>
        <b/>
        <u/>
        <sz val="12"/>
        <rFont val="Calibri"/>
        <family val="2"/>
        <scheme val="minor"/>
      </rPr>
      <t>Ne</t>
    </r>
    <r>
      <rPr>
        <sz val="12"/>
        <rFont val="Calibri"/>
        <family val="2"/>
        <scheme val="minor"/>
      </rPr>
      <t xml:space="preserve">w </t>
    </r>
    <r>
      <rPr>
        <b/>
        <u/>
        <sz val="12"/>
        <rFont val="Calibri"/>
        <family val="2"/>
        <scheme val="minor"/>
      </rPr>
      <t>Yo</t>
    </r>
    <r>
      <rPr>
        <sz val="12"/>
        <rFont val="Calibri"/>
        <family val="2"/>
        <scheme val="minor"/>
      </rPr>
      <t xml:space="preserve">rk </t>
    </r>
    <r>
      <rPr>
        <b/>
        <u/>
        <sz val="12"/>
        <rFont val="Calibri"/>
        <family val="2"/>
        <scheme val="minor"/>
      </rPr>
      <t>Ci</t>
    </r>
    <r>
      <rPr>
        <sz val="12"/>
        <rFont val="Calibri"/>
        <family val="2"/>
        <scheme val="minor"/>
      </rPr>
      <t>ty</t>
    </r>
  </si>
  <si>
    <r>
      <t xml:space="preserve">b; </t>
    </r>
    <r>
      <rPr>
        <b/>
        <u/>
        <sz val="12"/>
        <rFont val="Calibri"/>
        <family val="2"/>
        <scheme val="minor"/>
      </rPr>
      <t>Ga</t>
    </r>
    <r>
      <rPr>
        <sz val="12"/>
        <rFont val="Calibri"/>
        <family val="2"/>
        <scheme val="minor"/>
      </rPr>
      <t xml:space="preserve">irdner's </t>
    </r>
    <r>
      <rPr>
        <b/>
        <u/>
        <sz val="12"/>
        <rFont val="Calibri"/>
        <family val="2"/>
        <scheme val="minor"/>
      </rPr>
      <t>sh</t>
    </r>
    <r>
      <rPr>
        <sz val="12"/>
        <rFont val="Calibri"/>
        <family val="2"/>
        <scheme val="minor"/>
      </rPr>
      <t>rew</t>
    </r>
    <r>
      <rPr>
        <b/>
        <u/>
        <sz val="12"/>
        <rFont val="Calibri"/>
        <family val="2"/>
        <scheme val="minor"/>
      </rPr>
      <t>mo</t>
    </r>
    <r>
      <rPr>
        <sz val="12"/>
        <rFont val="Calibri"/>
        <family val="2"/>
        <scheme val="minor"/>
      </rPr>
      <t>use</t>
    </r>
  </si>
  <si>
    <r>
      <t xml:space="preserve">c; </t>
    </r>
    <r>
      <rPr>
        <b/>
        <u/>
        <sz val="12"/>
        <rFont val="Calibri"/>
        <family val="2"/>
        <scheme val="minor"/>
      </rPr>
      <t>marmo</t>
    </r>
    <r>
      <rPr>
        <sz val="12"/>
        <rFont val="Calibri"/>
        <family val="2"/>
        <scheme val="minor"/>
      </rPr>
      <t>t</t>
    </r>
  </si>
  <si>
    <r>
      <t xml:space="preserve">d; </t>
    </r>
    <r>
      <rPr>
        <b/>
        <u/>
        <sz val="12"/>
        <rFont val="Calibri"/>
        <family val="2"/>
        <scheme val="minor"/>
      </rPr>
      <t>ho</t>
    </r>
    <r>
      <rPr>
        <sz val="12"/>
        <rFont val="Calibri"/>
        <family val="2"/>
        <scheme val="minor"/>
      </rPr>
      <t xml:space="preserve">use </t>
    </r>
    <r>
      <rPr>
        <b/>
        <u/>
        <sz val="12"/>
        <rFont val="Calibri"/>
        <family val="2"/>
        <scheme val="minor"/>
      </rPr>
      <t>mo</t>
    </r>
    <r>
      <rPr>
        <sz val="12"/>
        <rFont val="Calibri"/>
        <family val="2"/>
        <scheme val="minor"/>
      </rPr>
      <t>use</t>
    </r>
  </si>
  <si>
    <r>
      <t xml:space="preserve">a; </t>
    </r>
    <r>
      <rPr>
        <b/>
        <u/>
        <sz val="12"/>
        <rFont val="Calibri"/>
        <family val="2"/>
        <scheme val="minor"/>
      </rPr>
      <t>tortoi</t>
    </r>
    <r>
      <rPr>
        <sz val="12"/>
        <rFont val="Calibri"/>
        <family val="2"/>
        <scheme val="minor"/>
      </rPr>
      <t>se</t>
    </r>
  </si>
  <si>
    <r>
      <t xml:space="preserve">b; </t>
    </r>
    <r>
      <rPr>
        <b/>
        <u/>
        <sz val="12"/>
        <rFont val="Calibri"/>
        <family val="2"/>
        <scheme val="minor"/>
      </rPr>
      <t>geck</t>
    </r>
    <r>
      <rPr>
        <sz val="12"/>
        <rFont val="Calibri"/>
        <family val="2"/>
        <scheme val="minor"/>
      </rPr>
      <t>o</t>
    </r>
  </si>
  <si>
    <r>
      <t xml:space="preserve">c; </t>
    </r>
    <r>
      <rPr>
        <b/>
        <u/>
        <sz val="12"/>
        <rFont val="Calibri"/>
        <family val="2"/>
        <scheme val="minor"/>
      </rPr>
      <t>rhima</t>
    </r>
    <r>
      <rPr>
        <sz val="12"/>
        <rFont val="Calibri"/>
        <family val="2"/>
        <scheme val="minor"/>
      </rPr>
      <t>virus</t>
    </r>
  </si>
  <si>
    <r>
      <t xml:space="preserve">a; </t>
    </r>
    <r>
      <rPr>
        <b/>
        <u/>
        <sz val="12"/>
        <rFont val="Calibri"/>
        <family val="2"/>
        <scheme val="minor"/>
      </rPr>
      <t>sha</t>
    </r>
    <r>
      <rPr>
        <sz val="12"/>
        <rFont val="Calibri"/>
        <family val="2"/>
        <scheme val="minor"/>
      </rPr>
      <t xml:space="preserve">rpspine </t>
    </r>
    <r>
      <rPr>
        <b/>
        <u/>
        <sz val="12"/>
        <rFont val="Calibri"/>
        <family val="2"/>
        <scheme val="minor"/>
      </rPr>
      <t>ska</t>
    </r>
    <r>
      <rPr>
        <sz val="12"/>
        <rFont val="Calibri"/>
        <family val="2"/>
        <scheme val="minor"/>
      </rPr>
      <t>te</t>
    </r>
  </si>
  <si>
    <r>
      <t xml:space="preserve">a; </t>
    </r>
    <r>
      <rPr>
        <b/>
        <u/>
        <sz val="12"/>
        <rFont val="Calibri"/>
        <family val="2"/>
        <scheme val="minor"/>
      </rPr>
      <t>rodent</t>
    </r>
  </si>
  <si>
    <r>
      <t xml:space="preserve">a; </t>
    </r>
    <r>
      <rPr>
        <b/>
        <u/>
        <sz val="12"/>
        <rFont val="Calibri"/>
        <family val="2"/>
        <scheme val="minor"/>
      </rPr>
      <t>Californi</t>
    </r>
    <r>
      <rPr>
        <sz val="12"/>
        <rFont val="Calibri"/>
        <family val="2"/>
        <scheme val="minor"/>
      </rPr>
      <t>a</t>
    </r>
  </si>
  <si>
    <r>
      <rPr>
        <b/>
        <u/>
        <sz val="12"/>
        <rFont val="Calibri"/>
        <family val="2"/>
        <scheme val="minor"/>
      </rPr>
      <t>bro</t>
    </r>
    <r>
      <rPr>
        <sz val="12"/>
        <rFont val="Calibri"/>
        <family val="2"/>
        <scheme val="minor"/>
      </rPr>
      <t xml:space="preserve">wn </t>
    </r>
    <r>
      <rPr>
        <b/>
        <u/>
        <sz val="12"/>
        <rFont val="Calibri"/>
        <family val="2"/>
        <scheme val="minor"/>
      </rPr>
      <t>rat</t>
    </r>
  </si>
  <si>
    <r>
      <rPr>
        <b/>
        <u/>
        <sz val="12"/>
        <rFont val="Calibri"/>
        <family val="2"/>
        <scheme val="minor"/>
      </rPr>
      <t>che</t>
    </r>
    <r>
      <rPr>
        <sz val="12"/>
        <rFont val="Calibri"/>
        <family val="2"/>
        <scheme val="minor"/>
      </rPr>
      <t xml:space="preserve">stnut </t>
    </r>
    <r>
      <rPr>
        <b/>
        <u/>
        <sz val="12"/>
        <rFont val="Calibri"/>
        <family val="2"/>
        <scheme val="minor"/>
      </rPr>
      <t>wh</t>
    </r>
    <r>
      <rPr>
        <sz val="12"/>
        <rFont val="Calibri"/>
        <family val="2"/>
        <scheme val="minor"/>
      </rPr>
      <t>ite-</t>
    </r>
    <r>
      <rPr>
        <b/>
        <u/>
        <sz val="12"/>
        <rFont val="Calibri"/>
        <family val="2"/>
        <scheme val="minor"/>
      </rPr>
      <t>be</t>
    </r>
    <r>
      <rPr>
        <sz val="12"/>
        <rFont val="Calibri"/>
        <family val="2"/>
        <scheme val="minor"/>
      </rPr>
      <t>llied rat</t>
    </r>
  </si>
  <si>
    <r>
      <t xml:space="preserve">a; </t>
    </r>
    <r>
      <rPr>
        <b/>
        <u/>
        <sz val="12"/>
        <rFont val="Calibri"/>
        <family val="2"/>
        <scheme val="minor"/>
      </rPr>
      <t>Portu</t>
    </r>
    <r>
      <rPr>
        <sz val="12"/>
        <rFont val="Calibri"/>
        <family val="2"/>
        <scheme val="minor"/>
      </rPr>
      <t xml:space="preserve">gal; </t>
    </r>
    <r>
      <rPr>
        <b/>
        <u/>
        <sz val="12"/>
        <rFont val="Calibri"/>
        <family val="2"/>
        <scheme val="minor"/>
      </rPr>
      <t>feli</t>
    </r>
    <r>
      <rPr>
        <sz val="12"/>
        <rFont val="Calibri"/>
        <family val="2"/>
        <scheme val="minor"/>
      </rPr>
      <t>ne</t>
    </r>
  </si>
  <si>
    <r>
      <t xml:space="preserve">a; </t>
    </r>
    <r>
      <rPr>
        <b/>
        <u/>
        <sz val="12"/>
        <rFont val="Calibri"/>
        <family val="2"/>
        <scheme val="minor"/>
      </rPr>
      <t>klasse</t>
    </r>
    <r>
      <rPr>
        <sz val="12"/>
        <rFont val="Calibri"/>
        <family val="2"/>
        <scheme val="minor"/>
      </rPr>
      <t>virus</t>
    </r>
  </si>
  <si>
    <r>
      <t xml:space="preserve">East </t>
    </r>
    <r>
      <rPr>
        <b/>
        <u/>
        <sz val="12"/>
        <rFont val="Calibri"/>
        <family val="2"/>
        <scheme val="minor"/>
      </rPr>
      <t>Anglia</t>
    </r>
  </si>
  <si>
    <r>
      <t xml:space="preserve">b; </t>
    </r>
    <r>
      <rPr>
        <b/>
        <u/>
        <sz val="12"/>
        <rFont val="Calibri"/>
        <family val="2"/>
        <scheme val="minor"/>
      </rPr>
      <t>simi</t>
    </r>
    <r>
      <rPr>
        <sz val="12"/>
        <rFont val="Calibri"/>
        <family val="2"/>
        <scheme val="minor"/>
      </rPr>
      <t>an</t>
    </r>
  </si>
  <si>
    <r>
      <rPr>
        <b/>
        <u/>
        <sz val="12"/>
        <rFont val="Calibri"/>
        <family val="2"/>
        <scheme val="minor"/>
      </rPr>
      <t>valles</t>
    </r>
    <r>
      <rPr>
        <sz val="12"/>
        <rFont val="Calibri"/>
        <family val="2"/>
        <scheme val="minor"/>
      </rPr>
      <t xml:space="preserve"> = valley (Latin)</t>
    </r>
  </si>
  <si>
    <r>
      <t xml:space="preserve">a; </t>
    </r>
    <r>
      <rPr>
        <b/>
        <u/>
        <sz val="12"/>
        <rFont val="Calibri"/>
        <family val="2"/>
        <scheme val="minor"/>
      </rPr>
      <t>Min</t>
    </r>
    <r>
      <rPr>
        <sz val="12"/>
        <rFont val="Calibri"/>
        <family val="2"/>
        <scheme val="minor"/>
      </rPr>
      <t>iopterus</t>
    </r>
    <r>
      <rPr>
        <b/>
        <u/>
        <sz val="12"/>
        <rFont val="Calibri"/>
        <family val="2"/>
        <scheme val="minor"/>
      </rPr>
      <t xml:space="preserve"> fuli</t>
    </r>
    <r>
      <rPr>
        <sz val="12"/>
        <rFont val="Calibri"/>
        <family val="2"/>
        <scheme val="minor"/>
      </rPr>
      <t>ginosus</t>
    </r>
  </si>
  <si>
    <r>
      <t xml:space="preserve">a; </t>
    </r>
    <r>
      <rPr>
        <b/>
        <u/>
        <sz val="12"/>
        <rFont val="Calibri"/>
        <family val="2"/>
        <scheme val="minor"/>
      </rPr>
      <t>Hiberni</t>
    </r>
    <r>
      <rPr>
        <sz val="12"/>
        <rFont val="Calibri"/>
        <family val="2"/>
        <scheme val="minor"/>
      </rPr>
      <t>a (Ireland in latin)</t>
    </r>
  </si>
  <si>
    <r>
      <t xml:space="preserve">a; </t>
    </r>
    <r>
      <rPr>
        <b/>
        <u/>
        <sz val="12"/>
        <rFont val="Calibri"/>
        <family val="2"/>
        <scheme val="minor"/>
      </rPr>
      <t>tri</t>
    </r>
    <r>
      <rPr>
        <sz val="12"/>
        <rFont val="Calibri"/>
        <family val="2"/>
        <scheme val="minor"/>
      </rPr>
      <t xml:space="preserve">plecross </t>
    </r>
    <r>
      <rPr>
        <b/>
        <u/>
        <sz val="12"/>
        <rFont val="Calibri"/>
        <family val="2"/>
        <scheme val="minor"/>
      </rPr>
      <t>liza</t>
    </r>
    <r>
      <rPr>
        <sz val="12"/>
        <rFont val="Calibri"/>
        <family val="2"/>
        <scheme val="minor"/>
      </rPr>
      <t>rdfish</t>
    </r>
  </si>
  <si>
    <r>
      <t xml:space="preserve">a; </t>
    </r>
    <r>
      <rPr>
        <b/>
        <u/>
        <sz val="12"/>
        <rFont val="Calibri"/>
        <family val="2"/>
        <scheme val="minor"/>
      </rPr>
      <t>Silesi</t>
    </r>
    <r>
      <rPr>
        <sz val="12"/>
        <rFont val="Calibri"/>
        <family val="2"/>
        <scheme val="minor"/>
      </rPr>
      <t>a (Teschen)</t>
    </r>
  </si>
  <si>
    <r>
      <t xml:space="preserve">b; </t>
    </r>
    <r>
      <rPr>
        <b/>
        <u/>
        <sz val="12"/>
        <rFont val="Calibri"/>
        <family val="2"/>
        <scheme val="minor"/>
      </rPr>
      <t>Ishikawa</t>
    </r>
  </si>
  <si>
    <r>
      <t xml:space="preserve">a; </t>
    </r>
    <r>
      <rPr>
        <b/>
        <u/>
        <sz val="12"/>
        <rFont val="Calibri"/>
        <family val="2"/>
        <scheme val="minor"/>
      </rPr>
      <t>tor</t>
    </r>
    <r>
      <rPr>
        <sz val="12"/>
        <rFont val="Calibri"/>
        <family val="2"/>
        <scheme val="minor"/>
      </rPr>
      <t>toise</t>
    </r>
    <r>
      <rPr>
        <b/>
        <u/>
        <sz val="12"/>
        <rFont val="Calibri"/>
        <family val="2"/>
        <scheme val="minor"/>
      </rPr>
      <t xml:space="preserve"> pi</t>
    </r>
    <r>
      <rPr>
        <sz val="12"/>
        <rFont val="Calibri"/>
        <family val="2"/>
        <scheme val="minor"/>
      </rPr>
      <t>cornavirus</t>
    </r>
  </si>
  <si>
    <r>
      <t xml:space="preserve">a; </t>
    </r>
    <r>
      <rPr>
        <b/>
        <u/>
        <sz val="12"/>
        <rFont val="Calibri"/>
        <family val="2"/>
        <scheme val="minor"/>
      </rPr>
      <t>Su</t>
    </r>
    <r>
      <rPr>
        <sz val="12"/>
        <rFont val="Calibri"/>
        <family val="2"/>
        <scheme val="minor"/>
      </rPr>
      <t xml:space="preserve">s </t>
    </r>
    <r>
      <rPr>
        <b/>
        <u/>
        <sz val="12"/>
        <rFont val="Calibri"/>
        <family val="2"/>
        <scheme val="minor"/>
      </rPr>
      <t>scro</t>
    </r>
    <r>
      <rPr>
        <sz val="12"/>
        <rFont val="Calibri"/>
        <family val="2"/>
        <scheme val="minor"/>
      </rPr>
      <t>fa</t>
    </r>
  </si>
  <si>
    <r>
      <t xml:space="preserve">a; </t>
    </r>
    <r>
      <rPr>
        <b/>
        <u/>
        <sz val="12"/>
        <rFont val="Calibri"/>
        <family val="2"/>
        <scheme val="minor"/>
      </rPr>
      <t>e</t>
    </r>
    <r>
      <rPr>
        <sz val="12"/>
        <rFont val="Calibri"/>
        <family val="2"/>
        <scheme val="minor"/>
      </rPr>
      <t xml:space="preserve">pidemic </t>
    </r>
    <r>
      <rPr>
        <b/>
        <u/>
        <sz val="12"/>
        <rFont val="Calibri"/>
        <family val="2"/>
        <scheme val="minor"/>
      </rPr>
      <t>tremor</t>
    </r>
  </si>
  <si>
    <r>
      <t xml:space="preserve">b; </t>
    </r>
    <r>
      <rPr>
        <b/>
        <u/>
        <sz val="12"/>
        <rFont val="Calibri"/>
        <family val="2"/>
        <scheme val="minor"/>
      </rPr>
      <t>turtl</t>
    </r>
    <r>
      <rPr>
        <sz val="12"/>
        <rFont val="Calibri"/>
        <family val="2"/>
        <scheme val="minor"/>
      </rPr>
      <t>e</t>
    </r>
  </si>
  <si>
    <r>
      <t xml:space="preserve">a; </t>
    </r>
    <r>
      <rPr>
        <b/>
        <u/>
        <sz val="12"/>
        <rFont val="Calibri"/>
        <family val="2"/>
        <scheme val="minor"/>
      </rPr>
      <t>wa</t>
    </r>
    <r>
      <rPr>
        <sz val="12"/>
        <rFont val="Calibri"/>
        <family val="2"/>
        <scheme val="minor"/>
      </rPr>
      <t xml:space="preserve">ter </t>
    </r>
    <r>
      <rPr>
        <b/>
        <u/>
        <sz val="12"/>
        <rFont val="Calibri"/>
        <family val="2"/>
        <scheme val="minor"/>
      </rPr>
      <t>ski</t>
    </r>
    <r>
      <rPr>
        <sz val="12"/>
        <rFont val="Calibri"/>
        <family val="2"/>
        <scheme val="minor"/>
      </rPr>
      <t>nk</t>
    </r>
  </si>
  <si>
    <r>
      <t xml:space="preserve">b; </t>
    </r>
    <r>
      <rPr>
        <b/>
        <u/>
        <sz val="12"/>
        <rFont val="Calibri"/>
        <family val="2"/>
        <scheme val="minor"/>
      </rPr>
      <t>Te</t>
    </r>
    <r>
      <rPr>
        <sz val="12"/>
        <rFont val="Calibri"/>
        <family val="2"/>
        <scheme val="minor"/>
      </rPr>
      <t xml:space="preserve">ratoscincus </t>
    </r>
    <r>
      <rPr>
        <b/>
        <u/>
        <sz val="12"/>
        <rFont val="Calibri"/>
        <family val="2"/>
        <scheme val="minor"/>
      </rPr>
      <t>ro</t>
    </r>
    <r>
      <rPr>
        <sz val="12"/>
        <rFont val="Calibri"/>
        <family val="2"/>
        <scheme val="minor"/>
      </rPr>
      <t>borowskii</t>
    </r>
  </si>
  <si>
    <t>b; Ljungan river</t>
  </si>
  <si>
    <t>from K. Bogel (deceased)</t>
  </si>
  <si>
    <t>Enterovirus alphacoxsackie</t>
  </si>
  <si>
    <t>Enterovirus betacoxsackie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</si>
</sst>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name val="Calibri"/>
      <family val="2"/>
      <scheme val="minor"/>
    </font>
    <font>
      <b/>
      <u/>
      <sz val="12"/>
      <name val="Calibri"/>
      <family val="2"/>
      <scheme val="minor"/>
    </font>
    <font>
      <b/>
      <i/>
      <u/>
      <sz val="12"/>
      <name val="Calibri"/>
      <family val="2"/>
      <scheme val="minor"/>
    </font>
    <font>
      <i/>
      <sz val="12"/>
      <name val="Calibri"/>
      <family val="2"/>
      <scheme val="minor"/>
    </font>
    <font>
      <b/>
      <sz val="12"/>
      <name val="Calibri"/>
      <family val="2"/>
      <scheme val="minor"/>
    </font>
    <font>
      <b/>
      <u/>
      <sz val="12"/>
      <color theme="1"/>
      <name val="Calibri"/>
      <family val="2"/>
      <scheme val="minor"/>
    </font>
    <font>
      <b/>
      <i/>
      <u/>
      <sz val="12"/>
      <color theme="1"/>
      <name val="Calibri"/>
      <family val="2"/>
      <scheme val="minor"/>
    </font>
    <font>
      <u/>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3">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31" fillId="0" borderId="1" xfId="0" applyFont="1" applyBorder="1" applyAlignment="1">
      <alignment horizontal="left" vertical="top"/>
    </xf>
    <xf numFmtId="0" fontId="36" fillId="0" borderId="1" xfId="0" applyFont="1" applyBorder="1" applyAlignment="1">
      <alignment horizontal="left" vertical="center"/>
    </xf>
    <xf numFmtId="0" fontId="1" fillId="0" borderId="1" xfId="0" applyFont="1" applyBorder="1" applyAlignment="1">
      <alignment horizontal="lef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63"/>
  <sheetViews>
    <sheetView tabSelected="1" zoomScale="80" zoomScaleNormal="80" workbookViewId="0">
      <pane ySplit="4" topLeftCell="A5" activePane="bottomLeft" state="frozen"/>
      <selection pane="bottomLeft" activeCell="AD6" sqref="AD6"/>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0" width="10.875" style="2"/>
    <col min="11" max="11" width="17.25" style="2" bestFit="1" customWidth="1"/>
    <col min="12" max="12" width="19.5" style="2" bestFit="1" customWidth="1"/>
    <col min="13" max="13" width="18.25" style="2" bestFit="1" customWidth="1"/>
    <col min="14" max="14" width="10.875" style="2"/>
    <col min="15" max="15" width="33.25" style="2" bestFit="1" customWidth="1"/>
    <col min="16" max="16" width="11" style="14" customWidth="1"/>
    <col min="17" max="25" width="10.875" style="14"/>
    <col min="26" max="26" width="17.25" style="14" bestFit="1" customWidth="1"/>
    <col min="27" max="27" width="19.5" style="14" bestFit="1" customWidth="1"/>
    <col min="28" max="28" width="18.25" style="14" bestFit="1" customWidth="1"/>
    <col min="29" max="29" width="10.875" style="14"/>
    <col min="30" max="30" width="23"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50" t="s">
        <v>112</v>
      </c>
      <c r="C1" s="50"/>
      <c r="D1" s="50"/>
      <c r="E1" s="51" t="str">
        <f ca="1">IF(LEN(cellFilenameFormatErrors)=0,LEFT(cellBaseFilename,9),"Code is automatically derived from the filename: 'YEAR.###X.[STATUS.][v#.]DESCRIPTION.xlsx', X=SC code")</f>
        <v>2023.003S</v>
      </c>
      <c r="F1" s="51"/>
      <c r="G1" s="51"/>
      <c r="H1" s="51"/>
      <c r="I1" s="51"/>
      <c r="J1" s="51"/>
      <c r="K1" s="51"/>
      <c r="L1" s="51"/>
      <c r="M1" s="51"/>
      <c r="N1" s="51"/>
      <c r="O1" s="51"/>
      <c r="P1"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2"/>
      <c r="R1" s="42"/>
      <c r="S1" s="42"/>
      <c r="T1" s="42"/>
      <c r="U1" s="42"/>
      <c r="V1" s="42"/>
      <c r="W1" s="42"/>
      <c r="X1" s="42"/>
      <c r="Y1" s="42"/>
      <c r="Z1" s="42"/>
      <c r="AA1" s="42"/>
      <c r="AB1" s="42"/>
      <c r="AC1" s="42"/>
      <c r="AD1" s="29" t="s">
        <v>28</v>
      </c>
      <c r="AE1" s="25" t="str" cm="1">
        <f t="array" aca="1" ref="AE1" ca="1">MID(CELL("filename",'Proposal Template'!$B$1),SEARCH("[",CELL("filename",'Proposal Template'!$B$1))+1, SEARCH("]",CELL("filename",'Proposal Template'!$B$1))-SEARCH("[",CELL("filename",'Proposal Template'!$B$1))-1)</f>
        <v>2023.003S.N.v2.Picornaviridae_158sprenamed.xlsx</v>
      </c>
      <c r="AF1" s="23"/>
      <c r="AG1" s="16"/>
      <c r="AH1" s="16"/>
      <c r="AI1" s="16"/>
      <c r="AJ1" s="16"/>
      <c r="AK1" s="16"/>
      <c r="AL1" s="16"/>
      <c r="AM1" s="16"/>
      <c r="AN1" s="16"/>
      <c r="AO1"/>
    </row>
    <row r="2" spans="1:41" ht="18.75">
      <c r="A2" s="18" t="s">
        <v>113</v>
      </c>
      <c r="B2" s="50" t="s">
        <v>111</v>
      </c>
      <c r="C2" s="50"/>
      <c r="D2" s="50"/>
      <c r="E2" s="5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52"/>
      <c r="G2" s="52"/>
      <c r="H2" s="52"/>
      <c r="I2" s="52"/>
      <c r="J2" s="52"/>
      <c r="K2" s="52"/>
      <c r="L2" s="52"/>
      <c r="M2" s="52"/>
      <c r="N2" s="52"/>
      <c r="O2" s="52"/>
      <c r="P2" s="43" t="str">
        <f ca="1">_xlfn.CONCAT(
IF(NOT(ISERROR(AF2)),"","Study Section code ('"&amp;AE2&amp;"') is not valid; ")
)</f>
        <v/>
      </c>
      <c r="Q2" s="44"/>
      <c r="R2" s="44"/>
      <c r="S2" s="44"/>
      <c r="T2" s="44"/>
      <c r="U2" s="44"/>
      <c r="V2" s="44"/>
      <c r="W2" s="44"/>
      <c r="X2" s="44"/>
      <c r="Y2" s="44"/>
      <c r="Z2" s="44"/>
      <c r="AA2" s="44"/>
      <c r="AB2" s="44"/>
      <c r="AC2" s="44"/>
      <c r="AD2" s="30" t="s">
        <v>28</v>
      </c>
      <c r="AE2" s="24" t="str">
        <f ca="1">MID(AE1,9,1)</f>
        <v>S</v>
      </c>
      <c r="AF2" s="24" t="str">
        <f ca="1">VLOOKUP(AE2,studySectionCodeLUT,2,FALSE)</f>
        <v>Animal +ssRNA (S) proposals</v>
      </c>
      <c r="AG2" s="3"/>
      <c r="AH2" s="3"/>
      <c r="AI2" s="3"/>
      <c r="AJ2" s="3"/>
      <c r="AK2" s="3"/>
      <c r="AL2" s="3"/>
      <c r="AM2" s="3"/>
      <c r="AN2" s="3"/>
    </row>
    <row r="3" spans="1:41" ht="36" customHeight="1">
      <c r="A3" s="45" t="s">
        <v>21</v>
      </c>
      <c r="B3" s="45"/>
      <c r="C3" s="45"/>
      <c r="D3" s="45"/>
      <c r="E3" s="45"/>
      <c r="F3" s="45"/>
      <c r="G3" s="45"/>
      <c r="H3" s="45"/>
      <c r="I3" s="45"/>
      <c r="J3" s="45"/>
      <c r="K3" s="45"/>
      <c r="L3" s="45"/>
      <c r="M3" s="45"/>
      <c r="N3" s="45"/>
      <c r="O3" s="45"/>
      <c r="P3" s="46" t="s">
        <v>22</v>
      </c>
      <c r="Q3" s="46"/>
      <c r="R3" s="46"/>
      <c r="S3" s="46"/>
      <c r="T3" s="46"/>
      <c r="U3" s="46"/>
      <c r="V3" s="46"/>
      <c r="W3" s="46"/>
      <c r="X3" s="46"/>
      <c r="Y3" s="46"/>
      <c r="Z3" s="46"/>
      <c r="AA3" s="46"/>
      <c r="AB3" s="46"/>
      <c r="AC3" s="46"/>
      <c r="AD3" s="46"/>
      <c r="AE3" s="47" t="s">
        <v>110</v>
      </c>
      <c r="AF3" s="48"/>
      <c r="AG3" s="48"/>
      <c r="AH3" s="48"/>
      <c r="AI3" s="48"/>
      <c r="AJ3" s="48"/>
      <c r="AK3" s="49"/>
      <c r="AL3" s="39" t="s">
        <v>109</v>
      </c>
      <c r="AM3" s="40"/>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34"/>
      <c r="O5" s="34"/>
      <c r="Z5" s="35"/>
    </row>
    <row r="6" spans="1:41">
      <c r="A6" s="2" t="s">
        <v>116</v>
      </c>
      <c r="C6" s="2" t="s">
        <v>117</v>
      </c>
      <c r="E6" s="2" t="s">
        <v>118</v>
      </c>
      <c r="G6" s="2" t="s">
        <v>119</v>
      </c>
      <c r="I6" s="2" t="s">
        <v>120</v>
      </c>
      <c r="K6" s="2" t="s">
        <v>121</v>
      </c>
      <c r="L6" s="2" t="s">
        <v>348</v>
      </c>
      <c r="M6" s="2" t="s">
        <v>280</v>
      </c>
      <c r="O6" s="34" t="s">
        <v>122</v>
      </c>
      <c r="P6" s="14" t="s">
        <v>116</v>
      </c>
      <c r="R6" s="14" t="s">
        <v>117</v>
      </c>
      <c r="T6" s="14" t="s">
        <v>118</v>
      </c>
      <c r="V6" s="14" t="s">
        <v>119</v>
      </c>
      <c r="X6" s="14" t="s">
        <v>120</v>
      </c>
      <c r="Z6" s="14" t="s">
        <v>121</v>
      </c>
      <c r="AA6" s="14" t="s">
        <v>348</v>
      </c>
      <c r="AB6" s="14" t="s">
        <v>280</v>
      </c>
      <c r="AD6" s="26" t="s">
        <v>353</v>
      </c>
      <c r="AL6" s="15" t="s">
        <v>37</v>
      </c>
      <c r="AM6" s="15" t="s">
        <v>28</v>
      </c>
      <c r="AN6" s="36" t="s">
        <v>509</v>
      </c>
    </row>
    <row r="7" spans="1:41">
      <c r="A7" s="2" t="s">
        <v>116</v>
      </c>
      <c r="C7" s="2" t="s">
        <v>117</v>
      </c>
      <c r="E7" s="2" t="s">
        <v>118</v>
      </c>
      <c r="G7" s="2" t="s">
        <v>119</v>
      </c>
      <c r="I7" s="2" t="s">
        <v>120</v>
      </c>
      <c r="K7" s="2" t="s">
        <v>121</v>
      </c>
      <c r="L7" s="2" t="s">
        <v>349</v>
      </c>
      <c r="M7" s="2" t="s">
        <v>281</v>
      </c>
      <c r="O7" s="2" t="s">
        <v>123</v>
      </c>
      <c r="P7" s="14" t="s">
        <v>116</v>
      </c>
      <c r="R7" s="14" t="s">
        <v>117</v>
      </c>
      <c r="T7" s="14" t="s">
        <v>118</v>
      </c>
      <c r="V7" s="14" t="s">
        <v>119</v>
      </c>
      <c r="X7" s="14" t="s">
        <v>120</v>
      </c>
      <c r="Z7" s="14" t="s">
        <v>121</v>
      </c>
      <c r="AA7" s="14" t="s">
        <v>349</v>
      </c>
      <c r="AB7" s="14" t="s">
        <v>281</v>
      </c>
      <c r="AD7" s="26" t="s">
        <v>354</v>
      </c>
      <c r="AL7" s="15" t="s">
        <v>37</v>
      </c>
      <c r="AM7" s="15" t="s">
        <v>28</v>
      </c>
      <c r="AN7" s="36" t="s">
        <v>510</v>
      </c>
    </row>
    <row r="8" spans="1:41">
      <c r="A8" s="2" t="s">
        <v>116</v>
      </c>
      <c r="C8" s="2" t="s">
        <v>117</v>
      </c>
      <c r="E8" s="2" t="s">
        <v>118</v>
      </c>
      <c r="G8" s="2" t="s">
        <v>119</v>
      </c>
      <c r="I8" s="2" t="s">
        <v>120</v>
      </c>
      <c r="K8" s="2" t="s">
        <v>121</v>
      </c>
      <c r="M8" s="2" t="s">
        <v>282</v>
      </c>
      <c r="O8" s="2" t="s">
        <v>124</v>
      </c>
      <c r="P8" s="14" t="s">
        <v>116</v>
      </c>
      <c r="R8" s="14" t="s">
        <v>117</v>
      </c>
      <c r="T8" s="14" t="s">
        <v>118</v>
      </c>
      <c r="V8" s="14" t="s">
        <v>119</v>
      </c>
      <c r="X8" s="14" t="s">
        <v>120</v>
      </c>
      <c r="Z8" s="14" t="s">
        <v>121</v>
      </c>
      <c r="AB8" s="14" t="s">
        <v>282</v>
      </c>
      <c r="AD8" s="26" t="s">
        <v>355</v>
      </c>
      <c r="AL8" s="15" t="s">
        <v>37</v>
      </c>
      <c r="AM8" s="15" t="s">
        <v>28</v>
      </c>
      <c r="AN8" s="36" t="s">
        <v>511</v>
      </c>
    </row>
    <row r="9" spans="1:41">
      <c r="A9" s="2" t="s">
        <v>116</v>
      </c>
      <c r="C9" s="2" t="s">
        <v>117</v>
      </c>
      <c r="E9" s="2" t="s">
        <v>118</v>
      </c>
      <c r="G9" s="2" t="s">
        <v>119</v>
      </c>
      <c r="I9" s="2" t="s">
        <v>120</v>
      </c>
      <c r="K9" s="2" t="s">
        <v>121</v>
      </c>
      <c r="L9" s="2" t="s">
        <v>350</v>
      </c>
      <c r="M9" s="2" t="s">
        <v>283</v>
      </c>
      <c r="O9" s="2" t="s">
        <v>125</v>
      </c>
      <c r="P9" s="14" t="s">
        <v>116</v>
      </c>
      <c r="R9" s="14" t="s">
        <v>117</v>
      </c>
      <c r="T9" s="14" t="s">
        <v>118</v>
      </c>
      <c r="V9" s="14" t="s">
        <v>119</v>
      </c>
      <c r="X9" s="14" t="s">
        <v>120</v>
      </c>
      <c r="Z9" s="14" t="s">
        <v>121</v>
      </c>
      <c r="AA9" s="14" t="s">
        <v>350</v>
      </c>
      <c r="AB9" s="14" t="s">
        <v>283</v>
      </c>
      <c r="AD9" s="26" t="s">
        <v>356</v>
      </c>
      <c r="AL9" s="15" t="s">
        <v>37</v>
      </c>
      <c r="AM9" s="15" t="s">
        <v>28</v>
      </c>
      <c r="AN9" s="36" t="s">
        <v>512</v>
      </c>
    </row>
    <row r="10" spans="1:41">
      <c r="A10" s="2" t="s">
        <v>116</v>
      </c>
      <c r="C10" s="2" t="s">
        <v>117</v>
      </c>
      <c r="E10" s="2" t="s">
        <v>118</v>
      </c>
      <c r="G10" s="2" t="s">
        <v>119</v>
      </c>
      <c r="I10" s="2" t="s">
        <v>120</v>
      </c>
      <c r="K10" s="2" t="s">
        <v>121</v>
      </c>
      <c r="L10" s="2" t="s">
        <v>350</v>
      </c>
      <c r="M10" s="2" t="s">
        <v>283</v>
      </c>
      <c r="O10" s="2" t="s">
        <v>126</v>
      </c>
      <c r="P10" s="14" t="s">
        <v>116</v>
      </c>
      <c r="R10" s="14" t="s">
        <v>117</v>
      </c>
      <c r="T10" s="14" t="s">
        <v>118</v>
      </c>
      <c r="V10" s="14" t="s">
        <v>119</v>
      </c>
      <c r="X10" s="14" t="s">
        <v>120</v>
      </c>
      <c r="Z10" s="14" t="s">
        <v>121</v>
      </c>
      <c r="AA10" s="14" t="s">
        <v>350</v>
      </c>
      <c r="AB10" s="14" t="s">
        <v>283</v>
      </c>
      <c r="AD10" s="26" t="s">
        <v>357</v>
      </c>
      <c r="AL10" s="15" t="s">
        <v>37</v>
      </c>
      <c r="AM10" s="15" t="s">
        <v>28</v>
      </c>
      <c r="AN10" s="36" t="s">
        <v>513</v>
      </c>
    </row>
    <row r="11" spans="1:41">
      <c r="A11" s="2" t="s">
        <v>116</v>
      </c>
      <c r="C11" s="2" t="s">
        <v>117</v>
      </c>
      <c r="E11" s="2" t="s">
        <v>118</v>
      </c>
      <c r="G11" s="2" t="s">
        <v>119</v>
      </c>
      <c r="I11" s="2" t="s">
        <v>120</v>
      </c>
      <c r="K11" s="2" t="s">
        <v>121</v>
      </c>
      <c r="L11" s="2" t="s">
        <v>349</v>
      </c>
      <c r="M11" s="2" t="s">
        <v>284</v>
      </c>
      <c r="O11" s="2" t="s">
        <v>127</v>
      </c>
      <c r="P11" s="14" t="s">
        <v>116</v>
      </c>
      <c r="R11" s="14" t="s">
        <v>117</v>
      </c>
      <c r="T11" s="14" t="s">
        <v>118</v>
      </c>
      <c r="V11" s="14" t="s">
        <v>119</v>
      </c>
      <c r="X11" s="14" t="s">
        <v>120</v>
      </c>
      <c r="Z11" s="14" t="s">
        <v>121</v>
      </c>
      <c r="AA11" s="14" t="s">
        <v>349</v>
      </c>
      <c r="AB11" s="14" t="s">
        <v>284</v>
      </c>
      <c r="AD11" s="26" t="s">
        <v>358</v>
      </c>
      <c r="AL11" s="15" t="s">
        <v>37</v>
      </c>
      <c r="AM11" s="15" t="s">
        <v>28</v>
      </c>
      <c r="AN11" s="36" t="s">
        <v>666</v>
      </c>
    </row>
    <row r="12" spans="1:41">
      <c r="A12" s="2" t="s">
        <v>116</v>
      </c>
      <c r="C12" s="2" t="s">
        <v>117</v>
      </c>
      <c r="E12" s="2" t="s">
        <v>118</v>
      </c>
      <c r="G12" s="2" t="s">
        <v>119</v>
      </c>
      <c r="I12" s="2" t="s">
        <v>120</v>
      </c>
      <c r="K12" s="2" t="s">
        <v>121</v>
      </c>
      <c r="L12" s="2" t="s">
        <v>349</v>
      </c>
      <c r="M12" s="2" t="s">
        <v>284</v>
      </c>
      <c r="O12" s="2" t="s">
        <v>128</v>
      </c>
      <c r="P12" s="14" t="s">
        <v>116</v>
      </c>
      <c r="R12" s="14" t="s">
        <v>117</v>
      </c>
      <c r="T12" s="14" t="s">
        <v>118</v>
      </c>
      <c r="V12" s="14" t="s">
        <v>119</v>
      </c>
      <c r="X12" s="14" t="s">
        <v>120</v>
      </c>
      <c r="Z12" s="14" t="s">
        <v>121</v>
      </c>
      <c r="AA12" s="14" t="s">
        <v>349</v>
      </c>
      <c r="AB12" s="14" t="s">
        <v>284</v>
      </c>
      <c r="AD12" s="26" t="s">
        <v>359</v>
      </c>
      <c r="AL12" s="15" t="s">
        <v>37</v>
      </c>
      <c r="AM12" s="15" t="s">
        <v>28</v>
      </c>
      <c r="AN12" s="36" t="s">
        <v>514</v>
      </c>
    </row>
    <row r="13" spans="1:41">
      <c r="A13" s="2" t="s">
        <v>116</v>
      </c>
      <c r="C13" s="2" t="s">
        <v>117</v>
      </c>
      <c r="E13" s="2" t="s">
        <v>118</v>
      </c>
      <c r="G13" s="2" t="s">
        <v>119</v>
      </c>
      <c r="I13" s="2" t="s">
        <v>120</v>
      </c>
      <c r="K13" s="2" t="s">
        <v>121</v>
      </c>
      <c r="L13" s="2" t="s">
        <v>349</v>
      </c>
      <c r="M13" s="2" t="s">
        <v>284</v>
      </c>
      <c r="O13" s="2" t="s">
        <v>129</v>
      </c>
      <c r="P13" s="14" t="s">
        <v>116</v>
      </c>
      <c r="R13" s="14" t="s">
        <v>117</v>
      </c>
      <c r="T13" s="14" t="s">
        <v>118</v>
      </c>
      <c r="V13" s="14" t="s">
        <v>119</v>
      </c>
      <c r="X13" s="14" t="s">
        <v>120</v>
      </c>
      <c r="Z13" s="14" t="s">
        <v>121</v>
      </c>
      <c r="AA13" s="14" t="s">
        <v>349</v>
      </c>
      <c r="AB13" s="14" t="s">
        <v>284</v>
      </c>
      <c r="AD13" s="26" t="s">
        <v>360</v>
      </c>
      <c r="AL13" s="15" t="s">
        <v>37</v>
      </c>
      <c r="AM13" s="15" t="s">
        <v>28</v>
      </c>
      <c r="AN13" s="36" t="s">
        <v>515</v>
      </c>
    </row>
    <row r="14" spans="1:41">
      <c r="A14" s="2" t="s">
        <v>116</v>
      </c>
      <c r="C14" s="2" t="s">
        <v>117</v>
      </c>
      <c r="E14" s="2" t="s">
        <v>118</v>
      </c>
      <c r="G14" s="2" t="s">
        <v>119</v>
      </c>
      <c r="I14" s="2" t="s">
        <v>120</v>
      </c>
      <c r="K14" s="2" t="s">
        <v>121</v>
      </c>
      <c r="L14" s="2" t="s">
        <v>349</v>
      </c>
      <c r="M14" s="2" t="s">
        <v>284</v>
      </c>
      <c r="O14" s="2" t="s">
        <v>130</v>
      </c>
      <c r="P14" s="14" t="s">
        <v>116</v>
      </c>
      <c r="R14" s="14" t="s">
        <v>117</v>
      </c>
      <c r="T14" s="14" t="s">
        <v>118</v>
      </c>
      <c r="V14" s="14" t="s">
        <v>119</v>
      </c>
      <c r="X14" s="14" t="s">
        <v>120</v>
      </c>
      <c r="Z14" s="14" t="s">
        <v>121</v>
      </c>
      <c r="AA14" s="14" t="s">
        <v>349</v>
      </c>
      <c r="AB14" s="14" t="s">
        <v>284</v>
      </c>
      <c r="AD14" s="26" t="s">
        <v>361</v>
      </c>
      <c r="AL14" s="15" t="s">
        <v>37</v>
      </c>
      <c r="AM14" s="15" t="s">
        <v>28</v>
      </c>
      <c r="AN14" s="36" t="s">
        <v>516</v>
      </c>
    </row>
    <row r="15" spans="1:41">
      <c r="A15" s="2" t="s">
        <v>116</v>
      </c>
      <c r="C15" s="2" t="s">
        <v>117</v>
      </c>
      <c r="E15" s="2" t="s">
        <v>118</v>
      </c>
      <c r="G15" s="2" t="s">
        <v>119</v>
      </c>
      <c r="I15" s="2" t="s">
        <v>120</v>
      </c>
      <c r="K15" s="2" t="s">
        <v>121</v>
      </c>
      <c r="L15" s="2" t="s">
        <v>348</v>
      </c>
      <c r="M15" s="2" t="s">
        <v>285</v>
      </c>
      <c r="O15" s="2" t="s">
        <v>131</v>
      </c>
      <c r="P15" s="14" t="s">
        <v>116</v>
      </c>
      <c r="R15" s="14" t="s">
        <v>117</v>
      </c>
      <c r="T15" s="14" t="s">
        <v>118</v>
      </c>
      <c r="V15" s="14" t="s">
        <v>119</v>
      </c>
      <c r="X15" s="14" t="s">
        <v>120</v>
      </c>
      <c r="Z15" s="14" t="s">
        <v>121</v>
      </c>
      <c r="AA15" s="14" t="s">
        <v>348</v>
      </c>
      <c r="AB15" s="14" t="s">
        <v>285</v>
      </c>
      <c r="AD15" s="26" t="s">
        <v>362</v>
      </c>
      <c r="AL15" s="15" t="s">
        <v>37</v>
      </c>
      <c r="AM15" s="15" t="s">
        <v>28</v>
      </c>
      <c r="AN15" s="36" t="s">
        <v>517</v>
      </c>
    </row>
    <row r="16" spans="1:41">
      <c r="A16" s="2" t="s">
        <v>116</v>
      </c>
      <c r="C16" s="2" t="s">
        <v>117</v>
      </c>
      <c r="E16" s="2" t="s">
        <v>118</v>
      </c>
      <c r="G16" s="2" t="s">
        <v>119</v>
      </c>
      <c r="I16" s="2" t="s">
        <v>120</v>
      </c>
      <c r="K16" s="2" t="s">
        <v>121</v>
      </c>
      <c r="L16" s="2" t="s">
        <v>348</v>
      </c>
      <c r="M16" s="2" t="s">
        <v>286</v>
      </c>
      <c r="O16" s="2" t="s">
        <v>132</v>
      </c>
      <c r="P16" s="14" t="s">
        <v>116</v>
      </c>
      <c r="R16" s="14" t="s">
        <v>117</v>
      </c>
      <c r="T16" s="14" t="s">
        <v>118</v>
      </c>
      <c r="V16" s="14" t="s">
        <v>119</v>
      </c>
      <c r="X16" s="14" t="s">
        <v>120</v>
      </c>
      <c r="Z16" s="14" t="s">
        <v>121</v>
      </c>
      <c r="AA16" s="14" t="s">
        <v>348</v>
      </c>
      <c r="AB16" s="14" t="s">
        <v>286</v>
      </c>
      <c r="AD16" s="26" t="s">
        <v>363</v>
      </c>
      <c r="AL16" s="15" t="s">
        <v>37</v>
      </c>
      <c r="AM16" s="15" t="s">
        <v>28</v>
      </c>
      <c r="AN16" s="36" t="s">
        <v>518</v>
      </c>
    </row>
    <row r="17" spans="1:40">
      <c r="A17" s="2" t="s">
        <v>116</v>
      </c>
      <c r="C17" s="2" t="s">
        <v>117</v>
      </c>
      <c r="E17" s="2" t="s">
        <v>118</v>
      </c>
      <c r="G17" s="2" t="s">
        <v>119</v>
      </c>
      <c r="I17" s="2" t="s">
        <v>120</v>
      </c>
      <c r="K17" s="2" t="s">
        <v>121</v>
      </c>
      <c r="L17" s="2" t="s">
        <v>348</v>
      </c>
      <c r="M17" s="2" t="s">
        <v>287</v>
      </c>
      <c r="O17" s="2" t="s">
        <v>133</v>
      </c>
      <c r="P17" s="14" t="s">
        <v>116</v>
      </c>
      <c r="R17" s="14" t="s">
        <v>117</v>
      </c>
      <c r="T17" s="14" t="s">
        <v>118</v>
      </c>
      <c r="V17" s="14" t="s">
        <v>119</v>
      </c>
      <c r="X17" s="14" t="s">
        <v>120</v>
      </c>
      <c r="Z17" s="14" t="s">
        <v>121</v>
      </c>
      <c r="AA17" s="14" t="s">
        <v>348</v>
      </c>
      <c r="AB17" s="14" t="s">
        <v>287</v>
      </c>
      <c r="AD17" s="26" t="s">
        <v>364</v>
      </c>
      <c r="AL17" s="15" t="s">
        <v>37</v>
      </c>
      <c r="AM17" s="15" t="s">
        <v>28</v>
      </c>
      <c r="AN17" s="36" t="s">
        <v>519</v>
      </c>
    </row>
    <row r="18" spans="1:40">
      <c r="A18" s="2" t="s">
        <v>116</v>
      </c>
      <c r="C18" s="2" t="s">
        <v>117</v>
      </c>
      <c r="E18" s="2" t="s">
        <v>118</v>
      </c>
      <c r="G18" s="2" t="s">
        <v>119</v>
      </c>
      <c r="I18" s="2" t="s">
        <v>120</v>
      </c>
      <c r="K18" s="2" t="s">
        <v>121</v>
      </c>
      <c r="L18" s="2" t="s">
        <v>348</v>
      </c>
      <c r="M18" s="2" t="s">
        <v>287</v>
      </c>
      <c r="O18" s="2" t="s">
        <v>134</v>
      </c>
      <c r="P18" s="14" t="s">
        <v>116</v>
      </c>
      <c r="R18" s="14" t="s">
        <v>117</v>
      </c>
      <c r="T18" s="14" t="s">
        <v>118</v>
      </c>
      <c r="V18" s="14" t="s">
        <v>119</v>
      </c>
      <c r="X18" s="14" t="s">
        <v>120</v>
      </c>
      <c r="Z18" s="14" t="s">
        <v>121</v>
      </c>
      <c r="AA18" s="14" t="s">
        <v>348</v>
      </c>
      <c r="AB18" s="14" t="s">
        <v>287</v>
      </c>
      <c r="AD18" s="26" t="s">
        <v>365</v>
      </c>
      <c r="AL18" s="15" t="s">
        <v>37</v>
      </c>
      <c r="AM18" s="15" t="s">
        <v>28</v>
      </c>
      <c r="AN18" s="36" t="s">
        <v>520</v>
      </c>
    </row>
    <row r="19" spans="1:40">
      <c r="A19" s="2" t="s">
        <v>116</v>
      </c>
      <c r="C19" s="2" t="s">
        <v>117</v>
      </c>
      <c r="E19" s="2" t="s">
        <v>118</v>
      </c>
      <c r="G19" s="2" t="s">
        <v>119</v>
      </c>
      <c r="I19" s="2" t="s">
        <v>120</v>
      </c>
      <c r="K19" s="2" t="s">
        <v>121</v>
      </c>
      <c r="L19" s="2" t="s">
        <v>348</v>
      </c>
      <c r="M19" s="2" t="s">
        <v>287</v>
      </c>
      <c r="O19" s="2" t="s">
        <v>135</v>
      </c>
      <c r="P19" s="14" t="s">
        <v>116</v>
      </c>
      <c r="R19" s="14" t="s">
        <v>117</v>
      </c>
      <c r="T19" s="14" t="s">
        <v>118</v>
      </c>
      <c r="V19" s="14" t="s">
        <v>119</v>
      </c>
      <c r="X19" s="14" t="s">
        <v>120</v>
      </c>
      <c r="Z19" s="14" t="s">
        <v>121</v>
      </c>
      <c r="AA19" s="14" t="s">
        <v>348</v>
      </c>
      <c r="AB19" s="14" t="s">
        <v>287</v>
      </c>
      <c r="AD19" s="26" t="s">
        <v>366</v>
      </c>
      <c r="AL19" s="15" t="s">
        <v>37</v>
      </c>
      <c r="AM19" s="15" t="s">
        <v>28</v>
      </c>
      <c r="AN19" s="36" t="s">
        <v>521</v>
      </c>
    </row>
    <row r="20" spans="1:40">
      <c r="A20" s="2" t="s">
        <v>116</v>
      </c>
      <c r="C20" s="2" t="s">
        <v>117</v>
      </c>
      <c r="E20" s="2" t="s">
        <v>118</v>
      </c>
      <c r="G20" s="2" t="s">
        <v>119</v>
      </c>
      <c r="I20" s="2" t="s">
        <v>120</v>
      </c>
      <c r="K20" s="2" t="s">
        <v>121</v>
      </c>
      <c r="L20" s="2" t="s">
        <v>350</v>
      </c>
      <c r="M20" s="2" t="s">
        <v>288</v>
      </c>
      <c r="O20" s="2" t="s">
        <v>136</v>
      </c>
      <c r="P20" s="14" t="s">
        <v>116</v>
      </c>
      <c r="R20" s="14" t="s">
        <v>117</v>
      </c>
      <c r="T20" s="14" t="s">
        <v>118</v>
      </c>
      <c r="V20" s="14" t="s">
        <v>119</v>
      </c>
      <c r="X20" s="14" t="s">
        <v>120</v>
      </c>
      <c r="Z20" s="14" t="s">
        <v>121</v>
      </c>
      <c r="AA20" s="14" t="s">
        <v>350</v>
      </c>
      <c r="AB20" s="14" t="s">
        <v>288</v>
      </c>
      <c r="AD20" s="26" t="s">
        <v>367</v>
      </c>
      <c r="AL20" s="15" t="s">
        <v>37</v>
      </c>
      <c r="AM20" s="15" t="s">
        <v>28</v>
      </c>
      <c r="AN20" s="36" t="s">
        <v>522</v>
      </c>
    </row>
    <row r="21" spans="1:40">
      <c r="A21" s="2" t="s">
        <v>116</v>
      </c>
      <c r="C21" s="2" t="s">
        <v>117</v>
      </c>
      <c r="E21" s="2" t="s">
        <v>118</v>
      </c>
      <c r="G21" s="2" t="s">
        <v>119</v>
      </c>
      <c r="I21" s="2" t="s">
        <v>120</v>
      </c>
      <c r="K21" s="2" t="s">
        <v>121</v>
      </c>
      <c r="L21" s="2" t="s">
        <v>350</v>
      </c>
      <c r="M21" s="2" t="s">
        <v>288</v>
      </c>
      <c r="O21" s="2" t="s">
        <v>137</v>
      </c>
      <c r="P21" s="14" t="s">
        <v>116</v>
      </c>
      <c r="R21" s="14" t="s">
        <v>117</v>
      </c>
      <c r="T21" s="14" t="s">
        <v>118</v>
      </c>
      <c r="V21" s="14" t="s">
        <v>119</v>
      </c>
      <c r="X21" s="14" t="s">
        <v>120</v>
      </c>
      <c r="Z21" s="14" t="s">
        <v>121</v>
      </c>
      <c r="AA21" s="14" t="s">
        <v>350</v>
      </c>
      <c r="AB21" s="14" t="s">
        <v>288</v>
      </c>
      <c r="AD21" s="26" t="s">
        <v>368</v>
      </c>
      <c r="AL21" s="15" t="s">
        <v>37</v>
      </c>
      <c r="AM21" s="15" t="s">
        <v>28</v>
      </c>
      <c r="AN21" s="36" t="s">
        <v>523</v>
      </c>
    </row>
    <row r="22" spans="1:40">
      <c r="A22" s="2" t="s">
        <v>116</v>
      </c>
      <c r="C22" s="2" t="s">
        <v>117</v>
      </c>
      <c r="E22" s="2" t="s">
        <v>118</v>
      </c>
      <c r="G22" s="2" t="s">
        <v>119</v>
      </c>
      <c r="I22" s="2" t="s">
        <v>120</v>
      </c>
      <c r="K22" s="2" t="s">
        <v>121</v>
      </c>
      <c r="L22" s="2" t="s">
        <v>350</v>
      </c>
      <c r="M22" s="2" t="s">
        <v>288</v>
      </c>
      <c r="O22" s="2" t="s">
        <v>138</v>
      </c>
      <c r="P22" s="14" t="s">
        <v>116</v>
      </c>
      <c r="R22" s="14" t="s">
        <v>117</v>
      </c>
      <c r="T22" s="14" t="s">
        <v>118</v>
      </c>
      <c r="V22" s="14" t="s">
        <v>119</v>
      </c>
      <c r="X22" s="14" t="s">
        <v>120</v>
      </c>
      <c r="Z22" s="14" t="s">
        <v>121</v>
      </c>
      <c r="AA22" s="14" t="s">
        <v>350</v>
      </c>
      <c r="AB22" s="14" t="s">
        <v>288</v>
      </c>
      <c r="AD22" s="26" t="s">
        <v>369</v>
      </c>
      <c r="AL22" s="15" t="s">
        <v>37</v>
      </c>
      <c r="AM22" s="15" t="s">
        <v>28</v>
      </c>
      <c r="AN22" s="36" t="s">
        <v>524</v>
      </c>
    </row>
    <row r="23" spans="1:40">
      <c r="A23" s="2" t="s">
        <v>116</v>
      </c>
      <c r="C23" s="2" t="s">
        <v>117</v>
      </c>
      <c r="E23" s="2" t="s">
        <v>118</v>
      </c>
      <c r="G23" s="2" t="s">
        <v>119</v>
      </c>
      <c r="I23" s="2" t="s">
        <v>120</v>
      </c>
      <c r="K23" s="2" t="s">
        <v>121</v>
      </c>
      <c r="L23" s="2" t="s">
        <v>349</v>
      </c>
      <c r="M23" s="2" t="s">
        <v>289</v>
      </c>
      <c r="O23" s="2" t="s">
        <v>139</v>
      </c>
      <c r="P23" s="14" t="s">
        <v>116</v>
      </c>
      <c r="R23" s="14" t="s">
        <v>117</v>
      </c>
      <c r="T23" s="14" t="s">
        <v>118</v>
      </c>
      <c r="V23" s="14" t="s">
        <v>119</v>
      </c>
      <c r="X23" s="14" t="s">
        <v>120</v>
      </c>
      <c r="Z23" s="14" t="s">
        <v>121</v>
      </c>
      <c r="AA23" s="14" t="s">
        <v>349</v>
      </c>
      <c r="AB23" s="14" t="s">
        <v>289</v>
      </c>
      <c r="AD23" s="26" t="s">
        <v>370</v>
      </c>
      <c r="AL23" s="15" t="s">
        <v>37</v>
      </c>
      <c r="AM23" s="15" t="s">
        <v>28</v>
      </c>
      <c r="AN23" s="36" t="s">
        <v>525</v>
      </c>
    </row>
    <row r="24" spans="1:40">
      <c r="A24" s="2" t="s">
        <v>116</v>
      </c>
      <c r="C24" s="2" t="s">
        <v>117</v>
      </c>
      <c r="E24" s="2" t="s">
        <v>118</v>
      </c>
      <c r="G24" s="2" t="s">
        <v>119</v>
      </c>
      <c r="I24" s="2" t="s">
        <v>120</v>
      </c>
      <c r="K24" s="2" t="s">
        <v>121</v>
      </c>
      <c r="L24" s="2" t="s">
        <v>351</v>
      </c>
      <c r="M24" s="2" t="s">
        <v>290</v>
      </c>
      <c r="O24" s="2" t="s">
        <v>140</v>
      </c>
      <c r="P24" s="14" t="s">
        <v>116</v>
      </c>
      <c r="R24" s="14" t="s">
        <v>117</v>
      </c>
      <c r="T24" s="14" t="s">
        <v>118</v>
      </c>
      <c r="V24" s="14" t="s">
        <v>119</v>
      </c>
      <c r="X24" s="14" t="s">
        <v>120</v>
      </c>
      <c r="Z24" s="14" t="s">
        <v>121</v>
      </c>
      <c r="AA24" s="14" t="s">
        <v>351</v>
      </c>
      <c r="AB24" s="14" t="s">
        <v>290</v>
      </c>
      <c r="AD24" s="26" t="s">
        <v>371</v>
      </c>
      <c r="AL24" s="15" t="s">
        <v>37</v>
      </c>
      <c r="AM24" s="15" t="s">
        <v>28</v>
      </c>
      <c r="AN24" s="36" t="s">
        <v>526</v>
      </c>
    </row>
    <row r="25" spans="1:40">
      <c r="A25" s="2" t="s">
        <v>116</v>
      </c>
      <c r="C25" s="2" t="s">
        <v>117</v>
      </c>
      <c r="E25" s="2" t="s">
        <v>118</v>
      </c>
      <c r="G25" s="2" t="s">
        <v>119</v>
      </c>
      <c r="I25" s="2" t="s">
        <v>120</v>
      </c>
      <c r="K25" s="2" t="s">
        <v>121</v>
      </c>
      <c r="L25" s="2" t="s">
        <v>349</v>
      </c>
      <c r="M25" s="2" t="s">
        <v>291</v>
      </c>
      <c r="O25" s="2" t="s">
        <v>141</v>
      </c>
      <c r="P25" s="14" t="s">
        <v>116</v>
      </c>
      <c r="R25" s="14" t="s">
        <v>117</v>
      </c>
      <c r="T25" s="14" t="s">
        <v>118</v>
      </c>
      <c r="V25" s="14" t="s">
        <v>119</v>
      </c>
      <c r="X25" s="14" t="s">
        <v>120</v>
      </c>
      <c r="Z25" s="14" t="s">
        <v>121</v>
      </c>
      <c r="AA25" s="14" t="s">
        <v>349</v>
      </c>
      <c r="AB25" s="14" t="s">
        <v>291</v>
      </c>
      <c r="AD25" s="26" t="s">
        <v>372</v>
      </c>
      <c r="AL25" s="15" t="s">
        <v>37</v>
      </c>
      <c r="AM25" s="15" t="s">
        <v>28</v>
      </c>
      <c r="AN25" s="36" t="s">
        <v>527</v>
      </c>
    </row>
    <row r="26" spans="1:40">
      <c r="A26" s="2" t="s">
        <v>116</v>
      </c>
      <c r="C26" s="2" t="s">
        <v>117</v>
      </c>
      <c r="E26" s="2" t="s">
        <v>118</v>
      </c>
      <c r="G26" s="2" t="s">
        <v>119</v>
      </c>
      <c r="I26" s="2" t="s">
        <v>120</v>
      </c>
      <c r="K26" s="2" t="s">
        <v>121</v>
      </c>
      <c r="L26" s="2" t="s">
        <v>349</v>
      </c>
      <c r="M26" s="2" t="s">
        <v>291</v>
      </c>
      <c r="O26" s="2" t="s">
        <v>142</v>
      </c>
      <c r="P26" s="14" t="s">
        <v>116</v>
      </c>
      <c r="R26" s="14" t="s">
        <v>117</v>
      </c>
      <c r="T26" s="14" t="s">
        <v>118</v>
      </c>
      <c r="V26" s="14" t="s">
        <v>119</v>
      </c>
      <c r="X26" s="14" t="s">
        <v>120</v>
      </c>
      <c r="Z26" s="14" t="s">
        <v>121</v>
      </c>
      <c r="AA26" s="14" t="s">
        <v>349</v>
      </c>
      <c r="AB26" s="14" t="s">
        <v>291</v>
      </c>
      <c r="AD26" s="26" t="s">
        <v>373</v>
      </c>
      <c r="AL26" s="15" t="s">
        <v>37</v>
      </c>
      <c r="AM26" s="15" t="s">
        <v>28</v>
      </c>
      <c r="AN26" s="36" t="s">
        <v>528</v>
      </c>
    </row>
    <row r="27" spans="1:40">
      <c r="A27" s="2" t="s">
        <v>116</v>
      </c>
      <c r="C27" s="2" t="s">
        <v>117</v>
      </c>
      <c r="E27" s="2" t="s">
        <v>118</v>
      </c>
      <c r="G27" s="2" t="s">
        <v>119</v>
      </c>
      <c r="I27" s="2" t="s">
        <v>120</v>
      </c>
      <c r="K27" s="2" t="s">
        <v>121</v>
      </c>
      <c r="L27" s="2" t="s">
        <v>349</v>
      </c>
      <c r="M27" s="2" t="s">
        <v>291</v>
      </c>
      <c r="O27" s="2" t="s">
        <v>143</v>
      </c>
      <c r="P27" s="14" t="s">
        <v>116</v>
      </c>
      <c r="R27" s="14" t="s">
        <v>117</v>
      </c>
      <c r="T27" s="14" t="s">
        <v>118</v>
      </c>
      <c r="V27" s="14" t="s">
        <v>119</v>
      </c>
      <c r="X27" s="14" t="s">
        <v>120</v>
      </c>
      <c r="Z27" s="14" t="s">
        <v>121</v>
      </c>
      <c r="AA27" s="14" t="s">
        <v>349</v>
      </c>
      <c r="AB27" s="14" t="s">
        <v>291</v>
      </c>
      <c r="AD27" s="26" t="s">
        <v>374</v>
      </c>
      <c r="AL27" s="15" t="s">
        <v>37</v>
      </c>
      <c r="AM27" s="15" t="s">
        <v>28</v>
      </c>
      <c r="AN27" s="36" t="s">
        <v>529</v>
      </c>
    </row>
    <row r="28" spans="1:40">
      <c r="A28" s="2" t="s">
        <v>116</v>
      </c>
      <c r="C28" s="2" t="s">
        <v>117</v>
      </c>
      <c r="E28" s="2" t="s">
        <v>118</v>
      </c>
      <c r="G28" s="2" t="s">
        <v>119</v>
      </c>
      <c r="I28" s="2" t="s">
        <v>120</v>
      </c>
      <c r="K28" s="2" t="s">
        <v>121</v>
      </c>
      <c r="L28" s="2" t="s">
        <v>349</v>
      </c>
      <c r="M28" s="2" t="s">
        <v>291</v>
      </c>
      <c r="O28" s="2" t="s">
        <v>144</v>
      </c>
      <c r="P28" s="14" t="s">
        <v>116</v>
      </c>
      <c r="R28" s="14" t="s">
        <v>117</v>
      </c>
      <c r="T28" s="14" t="s">
        <v>118</v>
      </c>
      <c r="V28" s="14" t="s">
        <v>119</v>
      </c>
      <c r="X28" s="14" t="s">
        <v>120</v>
      </c>
      <c r="Z28" s="14" t="s">
        <v>121</v>
      </c>
      <c r="AA28" s="14" t="s">
        <v>349</v>
      </c>
      <c r="AB28" s="14" t="s">
        <v>291</v>
      </c>
      <c r="AD28" s="26" t="s">
        <v>375</v>
      </c>
      <c r="AL28" s="15" t="s">
        <v>37</v>
      </c>
      <c r="AM28" s="15" t="s">
        <v>28</v>
      </c>
      <c r="AN28" s="36" t="s">
        <v>530</v>
      </c>
    </row>
    <row r="29" spans="1:40">
      <c r="A29" s="2" t="s">
        <v>116</v>
      </c>
      <c r="C29" s="2" t="s">
        <v>117</v>
      </c>
      <c r="E29" s="2" t="s">
        <v>118</v>
      </c>
      <c r="G29" s="2" t="s">
        <v>119</v>
      </c>
      <c r="I29" s="2" t="s">
        <v>120</v>
      </c>
      <c r="K29" s="2" t="s">
        <v>121</v>
      </c>
      <c r="L29" s="2" t="s">
        <v>349</v>
      </c>
      <c r="M29" s="2" t="s">
        <v>291</v>
      </c>
      <c r="O29" s="2" t="s">
        <v>145</v>
      </c>
      <c r="P29" s="14" t="s">
        <v>116</v>
      </c>
      <c r="R29" s="14" t="s">
        <v>117</v>
      </c>
      <c r="T29" s="14" t="s">
        <v>118</v>
      </c>
      <c r="V29" s="14" t="s">
        <v>119</v>
      </c>
      <c r="X29" s="14" t="s">
        <v>120</v>
      </c>
      <c r="Z29" s="14" t="s">
        <v>121</v>
      </c>
      <c r="AA29" s="14" t="s">
        <v>349</v>
      </c>
      <c r="AB29" s="14" t="s">
        <v>291</v>
      </c>
      <c r="AD29" s="26" t="s">
        <v>376</v>
      </c>
      <c r="AL29" s="15" t="s">
        <v>37</v>
      </c>
      <c r="AM29" s="15" t="s">
        <v>28</v>
      </c>
      <c r="AN29" s="36" t="s">
        <v>531</v>
      </c>
    </row>
    <row r="30" spans="1:40">
      <c r="A30" s="2" t="s">
        <v>116</v>
      </c>
      <c r="C30" s="2" t="s">
        <v>117</v>
      </c>
      <c r="E30" s="2" t="s">
        <v>118</v>
      </c>
      <c r="G30" s="2" t="s">
        <v>119</v>
      </c>
      <c r="I30" s="2" t="s">
        <v>120</v>
      </c>
      <c r="K30" s="2" t="s">
        <v>121</v>
      </c>
      <c r="L30" s="2" t="s">
        <v>349</v>
      </c>
      <c r="M30" s="2" t="s">
        <v>291</v>
      </c>
      <c r="O30" s="2" t="s">
        <v>146</v>
      </c>
      <c r="P30" s="14" t="s">
        <v>116</v>
      </c>
      <c r="R30" s="14" t="s">
        <v>117</v>
      </c>
      <c r="T30" s="14" t="s">
        <v>118</v>
      </c>
      <c r="V30" s="14" t="s">
        <v>119</v>
      </c>
      <c r="X30" s="14" t="s">
        <v>120</v>
      </c>
      <c r="Z30" s="14" t="s">
        <v>121</v>
      </c>
      <c r="AA30" s="14" t="s">
        <v>349</v>
      </c>
      <c r="AB30" s="14" t="s">
        <v>291</v>
      </c>
      <c r="AD30" s="26" t="s">
        <v>377</v>
      </c>
      <c r="AL30" s="15" t="s">
        <v>37</v>
      </c>
      <c r="AM30" s="15" t="s">
        <v>28</v>
      </c>
      <c r="AN30" s="36" t="s">
        <v>532</v>
      </c>
    </row>
    <row r="31" spans="1:40">
      <c r="A31" s="2" t="s">
        <v>116</v>
      </c>
      <c r="C31" s="2" t="s">
        <v>117</v>
      </c>
      <c r="E31" s="2" t="s">
        <v>118</v>
      </c>
      <c r="G31" s="2" t="s">
        <v>119</v>
      </c>
      <c r="I31" s="2" t="s">
        <v>120</v>
      </c>
      <c r="K31" s="2" t="s">
        <v>121</v>
      </c>
      <c r="L31" s="2" t="s">
        <v>349</v>
      </c>
      <c r="M31" s="2" t="s">
        <v>292</v>
      </c>
      <c r="O31" s="2" t="s">
        <v>147</v>
      </c>
      <c r="P31" s="14" t="s">
        <v>116</v>
      </c>
      <c r="R31" s="14" t="s">
        <v>117</v>
      </c>
      <c r="T31" s="14" t="s">
        <v>118</v>
      </c>
      <c r="V31" s="14" t="s">
        <v>119</v>
      </c>
      <c r="X31" s="14" t="s">
        <v>120</v>
      </c>
      <c r="Z31" s="14" t="s">
        <v>121</v>
      </c>
      <c r="AA31" s="14" t="s">
        <v>349</v>
      </c>
      <c r="AB31" s="14" t="s">
        <v>292</v>
      </c>
      <c r="AD31" s="26" t="s">
        <v>378</v>
      </c>
      <c r="AL31" s="15" t="s">
        <v>37</v>
      </c>
      <c r="AM31" s="15" t="s">
        <v>28</v>
      </c>
      <c r="AN31" s="36" t="s">
        <v>533</v>
      </c>
    </row>
    <row r="32" spans="1:40">
      <c r="A32" s="2" t="s">
        <v>116</v>
      </c>
      <c r="C32" s="2" t="s">
        <v>117</v>
      </c>
      <c r="E32" s="2" t="s">
        <v>118</v>
      </c>
      <c r="G32" s="2" t="s">
        <v>119</v>
      </c>
      <c r="I32" s="2" t="s">
        <v>120</v>
      </c>
      <c r="K32" s="2" t="s">
        <v>121</v>
      </c>
      <c r="L32" s="2" t="s">
        <v>349</v>
      </c>
      <c r="M32" s="2" t="s">
        <v>292</v>
      </c>
      <c r="O32" s="2" t="s">
        <v>148</v>
      </c>
      <c r="P32" s="14" t="s">
        <v>116</v>
      </c>
      <c r="R32" s="14" t="s">
        <v>117</v>
      </c>
      <c r="T32" s="14" t="s">
        <v>118</v>
      </c>
      <c r="V32" s="14" t="s">
        <v>119</v>
      </c>
      <c r="X32" s="14" t="s">
        <v>120</v>
      </c>
      <c r="Z32" s="14" t="s">
        <v>121</v>
      </c>
      <c r="AA32" s="14" t="s">
        <v>349</v>
      </c>
      <c r="AB32" s="14" t="s">
        <v>292</v>
      </c>
      <c r="AD32" s="26" t="s">
        <v>379</v>
      </c>
      <c r="AL32" s="15" t="s">
        <v>37</v>
      </c>
      <c r="AM32" s="15" t="s">
        <v>28</v>
      </c>
      <c r="AN32" s="36" t="s">
        <v>534</v>
      </c>
    </row>
    <row r="33" spans="1:40">
      <c r="A33" s="2" t="s">
        <v>116</v>
      </c>
      <c r="C33" s="2" t="s">
        <v>117</v>
      </c>
      <c r="E33" s="2" t="s">
        <v>118</v>
      </c>
      <c r="G33" s="2" t="s">
        <v>119</v>
      </c>
      <c r="I33" s="2" t="s">
        <v>120</v>
      </c>
      <c r="K33" s="2" t="s">
        <v>121</v>
      </c>
      <c r="L33" s="2" t="s">
        <v>349</v>
      </c>
      <c r="M33" s="2" t="s">
        <v>292</v>
      </c>
      <c r="O33" s="2" t="s">
        <v>149</v>
      </c>
      <c r="P33" s="14" t="s">
        <v>116</v>
      </c>
      <c r="R33" s="14" t="s">
        <v>117</v>
      </c>
      <c r="T33" s="14" t="s">
        <v>118</v>
      </c>
      <c r="V33" s="14" t="s">
        <v>119</v>
      </c>
      <c r="X33" s="14" t="s">
        <v>120</v>
      </c>
      <c r="Z33" s="14" t="s">
        <v>121</v>
      </c>
      <c r="AA33" s="14" t="s">
        <v>349</v>
      </c>
      <c r="AB33" s="14" t="s">
        <v>292</v>
      </c>
      <c r="AD33" s="26" t="s">
        <v>380</v>
      </c>
      <c r="AL33" s="15" t="s">
        <v>37</v>
      </c>
      <c r="AM33" s="15" t="s">
        <v>28</v>
      </c>
      <c r="AN33" s="36" t="s">
        <v>535</v>
      </c>
    </row>
    <row r="34" spans="1:40">
      <c r="A34" s="2" t="s">
        <v>116</v>
      </c>
      <c r="C34" s="2" t="s">
        <v>117</v>
      </c>
      <c r="E34" s="2" t="s">
        <v>118</v>
      </c>
      <c r="G34" s="2" t="s">
        <v>119</v>
      </c>
      <c r="I34" s="2" t="s">
        <v>120</v>
      </c>
      <c r="K34" s="2" t="s">
        <v>121</v>
      </c>
      <c r="L34" s="2" t="s">
        <v>349</v>
      </c>
      <c r="M34" s="2" t="s">
        <v>292</v>
      </c>
      <c r="O34" s="2" t="s">
        <v>150</v>
      </c>
      <c r="P34" s="14" t="s">
        <v>116</v>
      </c>
      <c r="R34" s="14" t="s">
        <v>117</v>
      </c>
      <c r="T34" s="14" t="s">
        <v>118</v>
      </c>
      <c r="V34" s="14" t="s">
        <v>119</v>
      </c>
      <c r="X34" s="14" t="s">
        <v>120</v>
      </c>
      <c r="Z34" s="14" t="s">
        <v>121</v>
      </c>
      <c r="AA34" s="14" t="s">
        <v>349</v>
      </c>
      <c r="AB34" s="14" t="s">
        <v>292</v>
      </c>
      <c r="AD34" s="26" t="s">
        <v>381</v>
      </c>
      <c r="AL34" s="15" t="s">
        <v>37</v>
      </c>
      <c r="AM34" s="15" t="s">
        <v>28</v>
      </c>
      <c r="AN34" s="36" t="s">
        <v>536</v>
      </c>
    </row>
    <row r="35" spans="1:40">
      <c r="A35" s="2" t="s">
        <v>116</v>
      </c>
      <c r="C35" s="2" t="s">
        <v>117</v>
      </c>
      <c r="E35" s="2" t="s">
        <v>118</v>
      </c>
      <c r="G35" s="2" t="s">
        <v>119</v>
      </c>
      <c r="I35" s="2" t="s">
        <v>120</v>
      </c>
      <c r="K35" s="2" t="s">
        <v>121</v>
      </c>
      <c r="L35" s="2" t="s">
        <v>349</v>
      </c>
      <c r="M35" s="2" t="s">
        <v>292</v>
      </c>
      <c r="O35" s="2" t="s">
        <v>151</v>
      </c>
      <c r="P35" s="14" t="s">
        <v>116</v>
      </c>
      <c r="R35" s="14" t="s">
        <v>117</v>
      </c>
      <c r="T35" s="14" t="s">
        <v>118</v>
      </c>
      <c r="V35" s="14" t="s">
        <v>119</v>
      </c>
      <c r="X35" s="14" t="s">
        <v>120</v>
      </c>
      <c r="Z35" s="14" t="s">
        <v>121</v>
      </c>
      <c r="AA35" s="14" t="s">
        <v>349</v>
      </c>
      <c r="AB35" s="14" t="s">
        <v>292</v>
      </c>
      <c r="AD35" s="26" t="s">
        <v>382</v>
      </c>
      <c r="AL35" s="15" t="s">
        <v>37</v>
      </c>
      <c r="AM35" s="15" t="s">
        <v>28</v>
      </c>
      <c r="AN35" s="36" t="s">
        <v>537</v>
      </c>
    </row>
    <row r="36" spans="1:40">
      <c r="A36" s="2" t="s">
        <v>116</v>
      </c>
      <c r="C36" s="2" t="s">
        <v>117</v>
      </c>
      <c r="E36" s="2" t="s">
        <v>118</v>
      </c>
      <c r="G36" s="2" t="s">
        <v>119</v>
      </c>
      <c r="I36" s="2" t="s">
        <v>120</v>
      </c>
      <c r="K36" s="2" t="s">
        <v>121</v>
      </c>
      <c r="L36" s="2" t="s">
        <v>351</v>
      </c>
      <c r="M36" s="2" t="s">
        <v>293</v>
      </c>
      <c r="O36" s="2" t="s">
        <v>152</v>
      </c>
      <c r="P36" s="14" t="s">
        <v>116</v>
      </c>
      <c r="R36" s="14" t="s">
        <v>117</v>
      </c>
      <c r="T36" s="14" t="s">
        <v>118</v>
      </c>
      <c r="V36" s="14" t="s">
        <v>119</v>
      </c>
      <c r="X36" s="14" t="s">
        <v>120</v>
      </c>
      <c r="Z36" s="14" t="s">
        <v>121</v>
      </c>
      <c r="AA36" s="14" t="s">
        <v>351</v>
      </c>
      <c r="AB36" s="14" t="s">
        <v>293</v>
      </c>
      <c r="AD36" s="26" t="s">
        <v>383</v>
      </c>
      <c r="AL36" s="15" t="s">
        <v>37</v>
      </c>
      <c r="AM36" s="15" t="s">
        <v>28</v>
      </c>
      <c r="AN36" s="36" t="s">
        <v>538</v>
      </c>
    </row>
    <row r="37" spans="1:40">
      <c r="A37" s="2" t="s">
        <v>116</v>
      </c>
      <c r="C37" s="2" t="s">
        <v>117</v>
      </c>
      <c r="E37" s="2" t="s">
        <v>118</v>
      </c>
      <c r="G37" s="2" t="s">
        <v>119</v>
      </c>
      <c r="I37" s="2" t="s">
        <v>120</v>
      </c>
      <c r="K37" s="2" t="s">
        <v>121</v>
      </c>
      <c r="L37" s="2" t="s">
        <v>348</v>
      </c>
      <c r="M37" s="2" t="s">
        <v>294</v>
      </c>
      <c r="O37" s="2" t="s">
        <v>153</v>
      </c>
      <c r="P37" s="14" t="s">
        <v>116</v>
      </c>
      <c r="R37" s="14" t="s">
        <v>117</v>
      </c>
      <c r="T37" s="14" t="s">
        <v>118</v>
      </c>
      <c r="V37" s="14" t="s">
        <v>119</v>
      </c>
      <c r="X37" s="14" t="s">
        <v>120</v>
      </c>
      <c r="Z37" s="14" t="s">
        <v>121</v>
      </c>
      <c r="AA37" s="14" t="s">
        <v>348</v>
      </c>
      <c r="AB37" s="14" t="s">
        <v>294</v>
      </c>
      <c r="AD37" s="26" t="s">
        <v>384</v>
      </c>
      <c r="AL37" s="15" t="s">
        <v>37</v>
      </c>
      <c r="AM37" s="15" t="s">
        <v>28</v>
      </c>
      <c r="AN37" s="36" t="s">
        <v>539</v>
      </c>
    </row>
    <row r="38" spans="1:40">
      <c r="A38" s="2" t="s">
        <v>116</v>
      </c>
      <c r="C38" s="2" t="s">
        <v>117</v>
      </c>
      <c r="E38" s="2" t="s">
        <v>118</v>
      </c>
      <c r="G38" s="2" t="s">
        <v>119</v>
      </c>
      <c r="I38" s="2" t="s">
        <v>120</v>
      </c>
      <c r="K38" s="2" t="s">
        <v>121</v>
      </c>
      <c r="L38" s="2" t="s">
        <v>348</v>
      </c>
      <c r="M38" s="2" t="s">
        <v>294</v>
      </c>
      <c r="O38" s="2" t="s">
        <v>154</v>
      </c>
      <c r="P38" s="14" t="s">
        <v>116</v>
      </c>
      <c r="R38" s="14" t="s">
        <v>117</v>
      </c>
      <c r="T38" s="14" t="s">
        <v>118</v>
      </c>
      <c r="V38" s="14" t="s">
        <v>119</v>
      </c>
      <c r="X38" s="14" t="s">
        <v>120</v>
      </c>
      <c r="Z38" s="14" t="s">
        <v>121</v>
      </c>
      <c r="AA38" s="14" t="s">
        <v>348</v>
      </c>
      <c r="AB38" s="14" t="s">
        <v>294</v>
      </c>
      <c r="AD38" s="26" t="s">
        <v>385</v>
      </c>
      <c r="AL38" s="15" t="s">
        <v>37</v>
      </c>
      <c r="AM38" s="15" t="s">
        <v>28</v>
      </c>
      <c r="AN38" s="36" t="s">
        <v>540</v>
      </c>
    </row>
    <row r="39" spans="1:40">
      <c r="A39" s="2" t="s">
        <v>116</v>
      </c>
      <c r="C39" s="2" t="s">
        <v>117</v>
      </c>
      <c r="E39" s="2" t="s">
        <v>118</v>
      </c>
      <c r="G39" s="2" t="s">
        <v>119</v>
      </c>
      <c r="I39" s="2" t="s">
        <v>120</v>
      </c>
      <c r="K39" s="2" t="s">
        <v>121</v>
      </c>
      <c r="L39" s="2" t="s">
        <v>352</v>
      </c>
      <c r="M39" s="2" t="s">
        <v>295</v>
      </c>
      <c r="O39" s="2" t="s">
        <v>155</v>
      </c>
      <c r="P39" s="14" t="s">
        <v>116</v>
      </c>
      <c r="R39" s="14" t="s">
        <v>117</v>
      </c>
      <c r="T39" s="14" t="s">
        <v>118</v>
      </c>
      <c r="V39" s="14" t="s">
        <v>119</v>
      </c>
      <c r="X39" s="14" t="s">
        <v>120</v>
      </c>
      <c r="Z39" s="14" t="s">
        <v>121</v>
      </c>
      <c r="AA39" s="14" t="s">
        <v>352</v>
      </c>
      <c r="AB39" s="14" t="s">
        <v>295</v>
      </c>
      <c r="AD39" s="26" t="s">
        <v>386</v>
      </c>
      <c r="AL39" s="15" t="s">
        <v>37</v>
      </c>
      <c r="AM39" s="15" t="s">
        <v>28</v>
      </c>
      <c r="AN39" s="36" t="s">
        <v>541</v>
      </c>
    </row>
    <row r="40" spans="1:40">
      <c r="A40" s="2" t="s">
        <v>116</v>
      </c>
      <c r="C40" s="2" t="s">
        <v>117</v>
      </c>
      <c r="E40" s="2" t="s">
        <v>118</v>
      </c>
      <c r="G40" s="2" t="s">
        <v>119</v>
      </c>
      <c r="I40" s="2" t="s">
        <v>120</v>
      </c>
      <c r="K40" s="2" t="s">
        <v>121</v>
      </c>
      <c r="L40" s="2" t="s">
        <v>352</v>
      </c>
      <c r="M40" s="2" t="s">
        <v>296</v>
      </c>
      <c r="O40" s="2" t="s">
        <v>156</v>
      </c>
      <c r="P40" s="14" t="s">
        <v>116</v>
      </c>
      <c r="R40" s="14" t="s">
        <v>117</v>
      </c>
      <c r="T40" s="14" t="s">
        <v>118</v>
      </c>
      <c r="V40" s="14" t="s">
        <v>119</v>
      </c>
      <c r="X40" s="14" t="s">
        <v>120</v>
      </c>
      <c r="Z40" s="14" t="s">
        <v>121</v>
      </c>
      <c r="AA40" s="14" t="s">
        <v>352</v>
      </c>
      <c r="AB40" s="14" t="s">
        <v>296</v>
      </c>
      <c r="AD40" s="26" t="s">
        <v>387</v>
      </c>
      <c r="AL40" s="15" t="s">
        <v>37</v>
      </c>
      <c r="AM40" s="15" t="s">
        <v>28</v>
      </c>
      <c r="AN40" s="36" t="s">
        <v>542</v>
      </c>
    </row>
    <row r="41" spans="1:40">
      <c r="A41" s="2" t="s">
        <v>116</v>
      </c>
      <c r="C41" s="2" t="s">
        <v>117</v>
      </c>
      <c r="E41" s="2" t="s">
        <v>118</v>
      </c>
      <c r="G41" s="2" t="s">
        <v>119</v>
      </c>
      <c r="I41" s="2" t="s">
        <v>120</v>
      </c>
      <c r="K41" s="2" t="s">
        <v>121</v>
      </c>
      <c r="L41" s="2" t="s">
        <v>352</v>
      </c>
      <c r="M41" s="2" t="s">
        <v>296</v>
      </c>
      <c r="O41" s="2" t="s">
        <v>157</v>
      </c>
      <c r="P41" s="14" t="s">
        <v>116</v>
      </c>
      <c r="R41" s="14" t="s">
        <v>117</v>
      </c>
      <c r="T41" s="14" t="s">
        <v>118</v>
      </c>
      <c r="V41" s="14" t="s">
        <v>119</v>
      </c>
      <c r="X41" s="14" t="s">
        <v>120</v>
      </c>
      <c r="Z41" s="14" t="s">
        <v>121</v>
      </c>
      <c r="AA41" s="14" t="s">
        <v>352</v>
      </c>
      <c r="AB41" s="14" t="s">
        <v>296</v>
      </c>
      <c r="AD41" s="26" t="s">
        <v>388</v>
      </c>
      <c r="AL41" s="15" t="s">
        <v>37</v>
      </c>
      <c r="AM41" s="15" t="s">
        <v>28</v>
      </c>
      <c r="AN41" s="36" t="s">
        <v>543</v>
      </c>
    </row>
    <row r="42" spans="1:40">
      <c r="A42" s="2" t="s">
        <v>116</v>
      </c>
      <c r="C42" s="2" t="s">
        <v>117</v>
      </c>
      <c r="E42" s="2" t="s">
        <v>118</v>
      </c>
      <c r="G42" s="2" t="s">
        <v>119</v>
      </c>
      <c r="I42" s="2" t="s">
        <v>120</v>
      </c>
      <c r="K42" s="2" t="s">
        <v>121</v>
      </c>
      <c r="L42" s="2" t="s">
        <v>350</v>
      </c>
      <c r="M42" s="2" t="s">
        <v>297</v>
      </c>
      <c r="O42" s="2" t="s">
        <v>158</v>
      </c>
      <c r="P42" s="14" t="s">
        <v>116</v>
      </c>
      <c r="R42" s="14" t="s">
        <v>117</v>
      </c>
      <c r="T42" s="14" t="s">
        <v>118</v>
      </c>
      <c r="V42" s="14" t="s">
        <v>119</v>
      </c>
      <c r="X42" s="14" t="s">
        <v>120</v>
      </c>
      <c r="Z42" s="14" t="s">
        <v>121</v>
      </c>
      <c r="AA42" s="14" t="s">
        <v>350</v>
      </c>
      <c r="AB42" s="14" t="s">
        <v>297</v>
      </c>
      <c r="AD42" s="26" t="s">
        <v>389</v>
      </c>
      <c r="AL42" s="15" t="s">
        <v>37</v>
      </c>
      <c r="AM42" s="15" t="s">
        <v>28</v>
      </c>
      <c r="AN42" s="36" t="s">
        <v>544</v>
      </c>
    </row>
    <row r="43" spans="1:40">
      <c r="A43" s="2" t="s">
        <v>116</v>
      </c>
      <c r="C43" s="2" t="s">
        <v>117</v>
      </c>
      <c r="E43" s="2" t="s">
        <v>118</v>
      </c>
      <c r="G43" s="2" t="s">
        <v>119</v>
      </c>
      <c r="I43" s="2" t="s">
        <v>120</v>
      </c>
      <c r="K43" s="2" t="s">
        <v>121</v>
      </c>
      <c r="L43" s="2" t="s">
        <v>350</v>
      </c>
      <c r="M43" s="2" t="s">
        <v>297</v>
      </c>
      <c r="O43" s="2" t="s">
        <v>159</v>
      </c>
      <c r="P43" s="14" t="s">
        <v>116</v>
      </c>
      <c r="R43" s="14" t="s">
        <v>117</v>
      </c>
      <c r="T43" s="14" t="s">
        <v>118</v>
      </c>
      <c r="V43" s="14" t="s">
        <v>119</v>
      </c>
      <c r="X43" s="14" t="s">
        <v>120</v>
      </c>
      <c r="Z43" s="14" t="s">
        <v>121</v>
      </c>
      <c r="AA43" s="14" t="s">
        <v>350</v>
      </c>
      <c r="AB43" s="14" t="s">
        <v>297</v>
      </c>
      <c r="AD43" s="26" t="s">
        <v>390</v>
      </c>
      <c r="AL43" s="15" t="s">
        <v>37</v>
      </c>
      <c r="AM43" s="15" t="s">
        <v>28</v>
      </c>
      <c r="AN43" s="36" t="s">
        <v>545</v>
      </c>
    </row>
    <row r="44" spans="1:40">
      <c r="A44" s="2" t="s">
        <v>116</v>
      </c>
      <c r="C44" s="2" t="s">
        <v>117</v>
      </c>
      <c r="E44" s="2" t="s">
        <v>118</v>
      </c>
      <c r="G44" s="2" t="s">
        <v>119</v>
      </c>
      <c r="I44" s="2" t="s">
        <v>120</v>
      </c>
      <c r="K44" s="2" t="s">
        <v>121</v>
      </c>
      <c r="L44" s="2" t="s">
        <v>350</v>
      </c>
      <c r="M44" s="2" t="s">
        <v>298</v>
      </c>
      <c r="O44" s="2" t="s">
        <v>160</v>
      </c>
      <c r="P44" s="14" t="s">
        <v>116</v>
      </c>
      <c r="R44" s="14" t="s">
        <v>117</v>
      </c>
      <c r="T44" s="14" t="s">
        <v>118</v>
      </c>
      <c r="V44" s="14" t="s">
        <v>119</v>
      </c>
      <c r="X44" s="14" t="s">
        <v>120</v>
      </c>
      <c r="Z44" s="14" t="s">
        <v>121</v>
      </c>
      <c r="AA44" s="14" t="s">
        <v>350</v>
      </c>
      <c r="AB44" s="14" t="s">
        <v>298</v>
      </c>
      <c r="AD44" s="26" t="s">
        <v>667</v>
      </c>
      <c r="AL44" s="15" t="s">
        <v>37</v>
      </c>
      <c r="AM44" s="15" t="s">
        <v>28</v>
      </c>
      <c r="AN44" s="36" t="s">
        <v>546</v>
      </c>
    </row>
    <row r="45" spans="1:40">
      <c r="A45" s="2" t="s">
        <v>116</v>
      </c>
      <c r="C45" s="2" t="s">
        <v>117</v>
      </c>
      <c r="E45" s="2" t="s">
        <v>118</v>
      </c>
      <c r="G45" s="2" t="s">
        <v>119</v>
      </c>
      <c r="I45" s="2" t="s">
        <v>120</v>
      </c>
      <c r="K45" s="2" t="s">
        <v>121</v>
      </c>
      <c r="L45" s="2" t="s">
        <v>350</v>
      </c>
      <c r="M45" s="2" t="s">
        <v>298</v>
      </c>
      <c r="O45" s="2" t="s">
        <v>161</v>
      </c>
      <c r="P45" s="14" t="s">
        <v>116</v>
      </c>
      <c r="R45" s="14" t="s">
        <v>117</v>
      </c>
      <c r="T45" s="14" t="s">
        <v>118</v>
      </c>
      <c r="V45" s="14" t="s">
        <v>119</v>
      </c>
      <c r="X45" s="14" t="s">
        <v>120</v>
      </c>
      <c r="Z45" s="14" t="s">
        <v>121</v>
      </c>
      <c r="AA45" s="14" t="s">
        <v>350</v>
      </c>
      <c r="AB45" s="14" t="s">
        <v>298</v>
      </c>
      <c r="AD45" s="26" t="s">
        <v>668</v>
      </c>
      <c r="AL45" s="15" t="s">
        <v>37</v>
      </c>
      <c r="AM45" s="15" t="s">
        <v>28</v>
      </c>
      <c r="AN45" s="36" t="s">
        <v>547</v>
      </c>
    </row>
    <row r="46" spans="1:40">
      <c r="A46" s="2" t="s">
        <v>116</v>
      </c>
      <c r="C46" s="2" t="s">
        <v>117</v>
      </c>
      <c r="E46" s="2" t="s">
        <v>118</v>
      </c>
      <c r="G46" s="2" t="s">
        <v>119</v>
      </c>
      <c r="I46" s="2" t="s">
        <v>120</v>
      </c>
      <c r="K46" s="2" t="s">
        <v>121</v>
      </c>
      <c r="L46" s="2" t="s">
        <v>350</v>
      </c>
      <c r="M46" s="2" t="s">
        <v>298</v>
      </c>
      <c r="O46" s="2" t="s">
        <v>162</v>
      </c>
      <c r="P46" s="14" t="s">
        <v>116</v>
      </c>
      <c r="R46" s="14" t="s">
        <v>117</v>
      </c>
      <c r="T46" s="14" t="s">
        <v>118</v>
      </c>
      <c r="V46" s="14" t="s">
        <v>119</v>
      </c>
      <c r="X46" s="14" t="s">
        <v>120</v>
      </c>
      <c r="Z46" s="14" t="s">
        <v>121</v>
      </c>
      <c r="AA46" s="14" t="s">
        <v>350</v>
      </c>
      <c r="AB46" s="14" t="s">
        <v>298</v>
      </c>
      <c r="AD46" s="26" t="s">
        <v>391</v>
      </c>
      <c r="AL46" s="15" t="s">
        <v>37</v>
      </c>
      <c r="AM46" s="15" t="s">
        <v>28</v>
      </c>
      <c r="AN46" s="36" t="s">
        <v>548</v>
      </c>
    </row>
    <row r="47" spans="1:40">
      <c r="A47" s="2" t="s">
        <v>116</v>
      </c>
      <c r="C47" s="2" t="s">
        <v>117</v>
      </c>
      <c r="E47" s="2" t="s">
        <v>118</v>
      </c>
      <c r="G47" s="2" t="s">
        <v>119</v>
      </c>
      <c r="I47" s="2" t="s">
        <v>120</v>
      </c>
      <c r="K47" s="2" t="s">
        <v>121</v>
      </c>
      <c r="L47" s="2" t="s">
        <v>350</v>
      </c>
      <c r="M47" s="2" t="s">
        <v>298</v>
      </c>
      <c r="O47" s="2" t="s">
        <v>163</v>
      </c>
      <c r="P47" s="14" t="s">
        <v>116</v>
      </c>
      <c r="R47" s="14" t="s">
        <v>117</v>
      </c>
      <c r="T47" s="14" t="s">
        <v>118</v>
      </c>
      <c r="V47" s="14" t="s">
        <v>119</v>
      </c>
      <c r="X47" s="14" t="s">
        <v>120</v>
      </c>
      <c r="Z47" s="14" t="s">
        <v>121</v>
      </c>
      <c r="AA47" s="14" t="s">
        <v>350</v>
      </c>
      <c r="AB47" s="14" t="s">
        <v>298</v>
      </c>
      <c r="AD47" s="26" t="s">
        <v>392</v>
      </c>
      <c r="AL47" s="15" t="s">
        <v>37</v>
      </c>
      <c r="AM47" s="15" t="s">
        <v>28</v>
      </c>
      <c r="AN47" s="36" t="s">
        <v>549</v>
      </c>
    </row>
    <row r="48" spans="1:40">
      <c r="A48" s="2" t="s">
        <v>116</v>
      </c>
      <c r="C48" s="2" t="s">
        <v>117</v>
      </c>
      <c r="E48" s="2" t="s">
        <v>118</v>
      </c>
      <c r="G48" s="2" t="s">
        <v>119</v>
      </c>
      <c r="I48" s="2" t="s">
        <v>120</v>
      </c>
      <c r="K48" s="2" t="s">
        <v>121</v>
      </c>
      <c r="L48" s="2" t="s">
        <v>350</v>
      </c>
      <c r="M48" s="2" t="s">
        <v>298</v>
      </c>
      <c r="O48" s="2" t="s">
        <v>164</v>
      </c>
      <c r="P48" s="14" t="s">
        <v>116</v>
      </c>
      <c r="R48" s="14" t="s">
        <v>117</v>
      </c>
      <c r="T48" s="14" t="s">
        <v>118</v>
      </c>
      <c r="V48" s="14" t="s">
        <v>119</v>
      </c>
      <c r="X48" s="14" t="s">
        <v>120</v>
      </c>
      <c r="Z48" s="14" t="s">
        <v>121</v>
      </c>
      <c r="AA48" s="14" t="s">
        <v>350</v>
      </c>
      <c r="AB48" s="14" t="s">
        <v>298</v>
      </c>
      <c r="AD48" s="26" t="s">
        <v>393</v>
      </c>
      <c r="AL48" s="15" t="s">
        <v>37</v>
      </c>
      <c r="AM48" s="15" t="s">
        <v>28</v>
      </c>
      <c r="AN48" s="36" t="s">
        <v>550</v>
      </c>
    </row>
    <row r="49" spans="1:40">
      <c r="A49" s="2" t="s">
        <v>116</v>
      </c>
      <c r="C49" s="2" t="s">
        <v>117</v>
      </c>
      <c r="E49" s="2" t="s">
        <v>118</v>
      </c>
      <c r="G49" s="2" t="s">
        <v>119</v>
      </c>
      <c r="I49" s="2" t="s">
        <v>120</v>
      </c>
      <c r="K49" s="2" t="s">
        <v>121</v>
      </c>
      <c r="L49" s="2" t="s">
        <v>350</v>
      </c>
      <c r="M49" s="2" t="s">
        <v>298</v>
      </c>
      <c r="O49" s="2" t="s">
        <v>165</v>
      </c>
      <c r="P49" s="14" t="s">
        <v>116</v>
      </c>
      <c r="R49" s="14" t="s">
        <v>117</v>
      </c>
      <c r="T49" s="14" t="s">
        <v>118</v>
      </c>
      <c r="V49" s="14" t="s">
        <v>119</v>
      </c>
      <c r="X49" s="14" t="s">
        <v>120</v>
      </c>
      <c r="Z49" s="14" t="s">
        <v>121</v>
      </c>
      <c r="AA49" s="14" t="s">
        <v>350</v>
      </c>
      <c r="AB49" s="14" t="s">
        <v>298</v>
      </c>
      <c r="AD49" s="26" t="s">
        <v>394</v>
      </c>
      <c r="AL49" s="15" t="s">
        <v>37</v>
      </c>
      <c r="AM49" s="15" t="s">
        <v>28</v>
      </c>
      <c r="AN49" s="36" t="s">
        <v>551</v>
      </c>
    </row>
    <row r="50" spans="1:40">
      <c r="A50" s="2" t="s">
        <v>116</v>
      </c>
      <c r="C50" s="2" t="s">
        <v>117</v>
      </c>
      <c r="E50" s="2" t="s">
        <v>118</v>
      </c>
      <c r="G50" s="2" t="s">
        <v>119</v>
      </c>
      <c r="I50" s="2" t="s">
        <v>120</v>
      </c>
      <c r="K50" s="2" t="s">
        <v>121</v>
      </c>
      <c r="L50" s="2" t="s">
        <v>350</v>
      </c>
      <c r="M50" s="2" t="s">
        <v>298</v>
      </c>
      <c r="O50" s="2" t="s">
        <v>166</v>
      </c>
      <c r="P50" s="14" t="s">
        <v>116</v>
      </c>
      <c r="R50" s="14" t="s">
        <v>117</v>
      </c>
      <c r="T50" s="14" t="s">
        <v>118</v>
      </c>
      <c r="V50" s="14" t="s">
        <v>119</v>
      </c>
      <c r="X50" s="14" t="s">
        <v>120</v>
      </c>
      <c r="Z50" s="14" t="s">
        <v>121</v>
      </c>
      <c r="AA50" s="14" t="s">
        <v>350</v>
      </c>
      <c r="AB50" s="14" t="s">
        <v>298</v>
      </c>
      <c r="AD50" s="26" t="s">
        <v>395</v>
      </c>
      <c r="AL50" s="15" t="s">
        <v>37</v>
      </c>
      <c r="AM50" s="15" t="s">
        <v>28</v>
      </c>
      <c r="AN50" s="36" t="s">
        <v>552</v>
      </c>
    </row>
    <row r="51" spans="1:40">
      <c r="A51" s="2" t="s">
        <v>116</v>
      </c>
      <c r="C51" s="2" t="s">
        <v>117</v>
      </c>
      <c r="E51" s="2" t="s">
        <v>118</v>
      </c>
      <c r="G51" s="2" t="s">
        <v>119</v>
      </c>
      <c r="I51" s="2" t="s">
        <v>120</v>
      </c>
      <c r="K51" s="2" t="s">
        <v>121</v>
      </c>
      <c r="L51" s="2" t="s">
        <v>350</v>
      </c>
      <c r="M51" s="2" t="s">
        <v>298</v>
      </c>
      <c r="O51" s="2" t="s">
        <v>167</v>
      </c>
      <c r="P51" s="14" t="s">
        <v>116</v>
      </c>
      <c r="R51" s="14" t="s">
        <v>117</v>
      </c>
      <c r="T51" s="14" t="s">
        <v>118</v>
      </c>
      <c r="V51" s="14" t="s">
        <v>119</v>
      </c>
      <c r="X51" s="14" t="s">
        <v>120</v>
      </c>
      <c r="Z51" s="14" t="s">
        <v>121</v>
      </c>
      <c r="AA51" s="14" t="s">
        <v>350</v>
      </c>
      <c r="AB51" s="14" t="s">
        <v>298</v>
      </c>
      <c r="AD51" s="26" t="s">
        <v>396</v>
      </c>
      <c r="AL51" s="15" t="s">
        <v>37</v>
      </c>
      <c r="AM51" s="15" t="s">
        <v>28</v>
      </c>
      <c r="AN51" s="36" t="s">
        <v>553</v>
      </c>
    </row>
    <row r="52" spans="1:40">
      <c r="A52" s="2" t="s">
        <v>116</v>
      </c>
      <c r="C52" s="2" t="s">
        <v>117</v>
      </c>
      <c r="E52" s="2" t="s">
        <v>118</v>
      </c>
      <c r="G52" s="2" t="s">
        <v>119</v>
      </c>
      <c r="I52" s="2" t="s">
        <v>120</v>
      </c>
      <c r="K52" s="2" t="s">
        <v>121</v>
      </c>
      <c r="L52" s="2" t="s">
        <v>350</v>
      </c>
      <c r="M52" s="2" t="s">
        <v>298</v>
      </c>
      <c r="O52" s="2" t="s">
        <v>168</v>
      </c>
      <c r="P52" s="14" t="s">
        <v>116</v>
      </c>
      <c r="R52" s="14" t="s">
        <v>117</v>
      </c>
      <c r="T52" s="14" t="s">
        <v>118</v>
      </c>
      <c r="V52" s="14" t="s">
        <v>119</v>
      </c>
      <c r="X52" s="14" t="s">
        <v>120</v>
      </c>
      <c r="Z52" s="14" t="s">
        <v>121</v>
      </c>
      <c r="AA52" s="14" t="s">
        <v>350</v>
      </c>
      <c r="AB52" s="14" t="s">
        <v>298</v>
      </c>
      <c r="AD52" s="26" t="s">
        <v>397</v>
      </c>
      <c r="AL52" s="15" t="s">
        <v>37</v>
      </c>
      <c r="AM52" s="15" t="s">
        <v>28</v>
      </c>
      <c r="AN52" s="36" t="s">
        <v>554</v>
      </c>
    </row>
    <row r="53" spans="1:40">
      <c r="A53" s="2" t="s">
        <v>116</v>
      </c>
      <c r="C53" s="2" t="s">
        <v>117</v>
      </c>
      <c r="E53" s="2" t="s">
        <v>118</v>
      </c>
      <c r="G53" s="2" t="s">
        <v>119</v>
      </c>
      <c r="I53" s="2" t="s">
        <v>120</v>
      </c>
      <c r="K53" s="2" t="s">
        <v>121</v>
      </c>
      <c r="L53" s="2" t="s">
        <v>350</v>
      </c>
      <c r="M53" s="2" t="s">
        <v>298</v>
      </c>
      <c r="O53" s="2" t="s">
        <v>169</v>
      </c>
      <c r="P53" s="14" t="s">
        <v>116</v>
      </c>
      <c r="R53" s="14" t="s">
        <v>117</v>
      </c>
      <c r="T53" s="14" t="s">
        <v>118</v>
      </c>
      <c r="V53" s="14" t="s">
        <v>119</v>
      </c>
      <c r="X53" s="14" t="s">
        <v>120</v>
      </c>
      <c r="Z53" s="14" t="s">
        <v>121</v>
      </c>
      <c r="AA53" s="14" t="s">
        <v>350</v>
      </c>
      <c r="AB53" s="14" t="s">
        <v>298</v>
      </c>
      <c r="AD53" s="26" t="s">
        <v>398</v>
      </c>
      <c r="AL53" s="15" t="s">
        <v>37</v>
      </c>
      <c r="AM53" s="15" t="s">
        <v>28</v>
      </c>
      <c r="AN53" s="36" t="s">
        <v>555</v>
      </c>
    </row>
    <row r="54" spans="1:40">
      <c r="A54" s="2" t="s">
        <v>116</v>
      </c>
      <c r="C54" s="2" t="s">
        <v>117</v>
      </c>
      <c r="E54" s="2" t="s">
        <v>118</v>
      </c>
      <c r="G54" s="2" t="s">
        <v>119</v>
      </c>
      <c r="I54" s="2" t="s">
        <v>120</v>
      </c>
      <c r="K54" s="2" t="s">
        <v>121</v>
      </c>
      <c r="L54" s="2" t="s">
        <v>350</v>
      </c>
      <c r="M54" s="2" t="s">
        <v>298</v>
      </c>
      <c r="O54" s="2" t="s">
        <v>170</v>
      </c>
      <c r="P54" s="14" t="s">
        <v>116</v>
      </c>
      <c r="R54" s="14" t="s">
        <v>117</v>
      </c>
      <c r="T54" s="14" t="s">
        <v>118</v>
      </c>
      <c r="V54" s="14" t="s">
        <v>119</v>
      </c>
      <c r="X54" s="14" t="s">
        <v>120</v>
      </c>
      <c r="Z54" s="14" t="s">
        <v>121</v>
      </c>
      <c r="AA54" s="14" t="s">
        <v>350</v>
      </c>
      <c r="AB54" s="14" t="s">
        <v>298</v>
      </c>
      <c r="AD54" s="26" t="s">
        <v>399</v>
      </c>
      <c r="AL54" s="15" t="s">
        <v>37</v>
      </c>
      <c r="AM54" s="15" t="s">
        <v>28</v>
      </c>
      <c r="AN54" s="36" t="s">
        <v>556</v>
      </c>
    </row>
    <row r="55" spans="1:40">
      <c r="A55" s="2" t="s">
        <v>116</v>
      </c>
      <c r="C55" s="2" t="s">
        <v>117</v>
      </c>
      <c r="E55" s="2" t="s">
        <v>118</v>
      </c>
      <c r="G55" s="2" t="s">
        <v>119</v>
      </c>
      <c r="I55" s="2" t="s">
        <v>120</v>
      </c>
      <c r="K55" s="2" t="s">
        <v>121</v>
      </c>
      <c r="L55" s="2" t="s">
        <v>350</v>
      </c>
      <c r="M55" s="2" t="s">
        <v>298</v>
      </c>
      <c r="O55" s="2" t="s">
        <v>171</v>
      </c>
      <c r="P55" s="14" t="s">
        <v>116</v>
      </c>
      <c r="R55" s="14" t="s">
        <v>117</v>
      </c>
      <c r="T55" s="14" t="s">
        <v>118</v>
      </c>
      <c r="V55" s="14" t="s">
        <v>119</v>
      </c>
      <c r="X55" s="14" t="s">
        <v>120</v>
      </c>
      <c r="Z55" s="14" t="s">
        <v>121</v>
      </c>
      <c r="AA55" s="14" t="s">
        <v>350</v>
      </c>
      <c r="AB55" s="14" t="s">
        <v>298</v>
      </c>
      <c r="AD55" s="26" t="s">
        <v>400</v>
      </c>
      <c r="AL55" s="15" t="s">
        <v>37</v>
      </c>
      <c r="AM55" s="15" t="s">
        <v>28</v>
      </c>
      <c r="AN55" s="36" t="s">
        <v>557</v>
      </c>
    </row>
    <row r="56" spans="1:40">
      <c r="A56" s="2" t="s">
        <v>116</v>
      </c>
      <c r="C56" s="2" t="s">
        <v>117</v>
      </c>
      <c r="E56" s="2" t="s">
        <v>118</v>
      </c>
      <c r="G56" s="2" t="s">
        <v>119</v>
      </c>
      <c r="I56" s="2" t="s">
        <v>120</v>
      </c>
      <c r="K56" s="2" t="s">
        <v>121</v>
      </c>
      <c r="L56" s="2" t="s">
        <v>350</v>
      </c>
      <c r="M56" s="2" t="s">
        <v>298</v>
      </c>
      <c r="O56" s="2" t="s">
        <v>172</v>
      </c>
      <c r="P56" s="14" t="s">
        <v>116</v>
      </c>
      <c r="R56" s="14" t="s">
        <v>117</v>
      </c>
      <c r="T56" s="14" t="s">
        <v>118</v>
      </c>
      <c r="V56" s="14" t="s">
        <v>119</v>
      </c>
      <c r="X56" s="14" t="s">
        <v>120</v>
      </c>
      <c r="Z56" s="14" t="s">
        <v>121</v>
      </c>
      <c r="AA56" s="14" t="s">
        <v>350</v>
      </c>
      <c r="AB56" s="14" t="s">
        <v>298</v>
      </c>
      <c r="AD56" s="26" t="s">
        <v>401</v>
      </c>
      <c r="AL56" s="15" t="s">
        <v>37</v>
      </c>
      <c r="AM56" s="15" t="s">
        <v>28</v>
      </c>
      <c r="AN56" s="36" t="s">
        <v>558</v>
      </c>
    </row>
    <row r="57" spans="1:40">
      <c r="A57" s="2" t="s">
        <v>116</v>
      </c>
      <c r="C57" s="2" t="s">
        <v>117</v>
      </c>
      <c r="E57" s="2" t="s">
        <v>118</v>
      </c>
      <c r="G57" s="2" t="s">
        <v>119</v>
      </c>
      <c r="I57" s="2" t="s">
        <v>120</v>
      </c>
      <c r="K57" s="2" t="s">
        <v>121</v>
      </c>
      <c r="L57" s="2" t="s">
        <v>350</v>
      </c>
      <c r="M57" s="2" t="s">
        <v>298</v>
      </c>
      <c r="O57" s="2" t="s">
        <v>173</v>
      </c>
      <c r="P57" s="14" t="s">
        <v>116</v>
      </c>
      <c r="R57" s="14" t="s">
        <v>117</v>
      </c>
      <c r="T57" s="14" t="s">
        <v>118</v>
      </c>
      <c r="V57" s="14" t="s">
        <v>119</v>
      </c>
      <c r="X57" s="14" t="s">
        <v>120</v>
      </c>
      <c r="Z57" s="14" t="s">
        <v>121</v>
      </c>
      <c r="AA57" s="14" t="s">
        <v>350</v>
      </c>
      <c r="AB57" s="14" t="s">
        <v>298</v>
      </c>
      <c r="AD57" s="26" t="s">
        <v>402</v>
      </c>
      <c r="AL57" s="15" t="s">
        <v>37</v>
      </c>
      <c r="AM57" s="15" t="s">
        <v>28</v>
      </c>
      <c r="AN57" s="36" t="s">
        <v>559</v>
      </c>
    </row>
    <row r="58" spans="1:40">
      <c r="A58" s="2" t="s">
        <v>116</v>
      </c>
      <c r="C58" s="2" t="s">
        <v>117</v>
      </c>
      <c r="E58" s="2" t="s">
        <v>118</v>
      </c>
      <c r="G58" s="2" t="s">
        <v>119</v>
      </c>
      <c r="I58" s="2" t="s">
        <v>120</v>
      </c>
      <c r="K58" s="2" t="s">
        <v>121</v>
      </c>
      <c r="L58" s="2" t="s">
        <v>350</v>
      </c>
      <c r="M58" s="2" t="s">
        <v>298</v>
      </c>
      <c r="O58" s="2" t="s">
        <v>174</v>
      </c>
      <c r="P58" s="14" t="s">
        <v>116</v>
      </c>
      <c r="R58" s="14" t="s">
        <v>117</v>
      </c>
      <c r="T58" s="14" t="s">
        <v>118</v>
      </c>
      <c r="V58" s="14" t="s">
        <v>119</v>
      </c>
      <c r="X58" s="14" t="s">
        <v>120</v>
      </c>
      <c r="Z58" s="14" t="s">
        <v>121</v>
      </c>
      <c r="AA58" s="14" t="s">
        <v>350</v>
      </c>
      <c r="AB58" s="14" t="s">
        <v>298</v>
      </c>
      <c r="AD58" s="26" t="s">
        <v>403</v>
      </c>
      <c r="AL58" s="15" t="s">
        <v>37</v>
      </c>
      <c r="AM58" s="15" t="s">
        <v>28</v>
      </c>
      <c r="AN58" s="36" t="s">
        <v>560</v>
      </c>
    </row>
    <row r="59" spans="1:40">
      <c r="A59" s="2" t="s">
        <v>116</v>
      </c>
      <c r="C59" s="2" t="s">
        <v>117</v>
      </c>
      <c r="E59" s="2" t="s">
        <v>118</v>
      </c>
      <c r="G59" s="2" t="s">
        <v>119</v>
      </c>
      <c r="I59" s="2" t="s">
        <v>120</v>
      </c>
      <c r="K59" s="2" t="s">
        <v>121</v>
      </c>
      <c r="L59" s="2" t="s">
        <v>349</v>
      </c>
      <c r="M59" s="2" t="s">
        <v>299</v>
      </c>
      <c r="O59" s="2" t="s">
        <v>175</v>
      </c>
      <c r="P59" s="14" t="s">
        <v>116</v>
      </c>
      <c r="R59" s="14" t="s">
        <v>117</v>
      </c>
      <c r="T59" s="14" t="s">
        <v>118</v>
      </c>
      <c r="V59" s="14" t="s">
        <v>119</v>
      </c>
      <c r="X59" s="14" t="s">
        <v>120</v>
      </c>
      <c r="Z59" s="14" t="s">
        <v>121</v>
      </c>
      <c r="AA59" s="14" t="s">
        <v>349</v>
      </c>
      <c r="AB59" s="14" t="s">
        <v>299</v>
      </c>
      <c r="AD59" s="26" t="s">
        <v>404</v>
      </c>
      <c r="AL59" s="15" t="s">
        <v>37</v>
      </c>
      <c r="AM59" s="15" t="s">
        <v>28</v>
      </c>
      <c r="AN59" s="36" t="s">
        <v>561</v>
      </c>
    </row>
    <row r="60" spans="1:40">
      <c r="A60" s="2" t="s">
        <v>116</v>
      </c>
      <c r="C60" s="2" t="s">
        <v>117</v>
      </c>
      <c r="E60" s="2" t="s">
        <v>118</v>
      </c>
      <c r="G60" s="2" t="s">
        <v>119</v>
      </c>
      <c r="I60" s="2" t="s">
        <v>120</v>
      </c>
      <c r="K60" s="2" t="s">
        <v>121</v>
      </c>
      <c r="L60" s="2" t="s">
        <v>350</v>
      </c>
      <c r="M60" s="2" t="s">
        <v>300</v>
      </c>
      <c r="O60" s="2" t="s">
        <v>176</v>
      </c>
      <c r="P60" s="14" t="s">
        <v>116</v>
      </c>
      <c r="R60" s="14" t="s">
        <v>117</v>
      </c>
      <c r="T60" s="14" t="s">
        <v>118</v>
      </c>
      <c r="V60" s="14" t="s">
        <v>119</v>
      </c>
      <c r="X60" s="14" t="s">
        <v>120</v>
      </c>
      <c r="Z60" s="14" t="s">
        <v>121</v>
      </c>
      <c r="AA60" s="14" t="s">
        <v>350</v>
      </c>
      <c r="AB60" s="14" t="s">
        <v>300</v>
      </c>
      <c r="AD60" s="26" t="s">
        <v>405</v>
      </c>
      <c r="AL60" s="15" t="s">
        <v>37</v>
      </c>
      <c r="AM60" s="15" t="s">
        <v>28</v>
      </c>
      <c r="AN60" s="36" t="s">
        <v>562</v>
      </c>
    </row>
    <row r="61" spans="1:40">
      <c r="A61" s="2" t="s">
        <v>116</v>
      </c>
      <c r="C61" s="2" t="s">
        <v>117</v>
      </c>
      <c r="E61" s="2" t="s">
        <v>118</v>
      </c>
      <c r="G61" s="2" t="s">
        <v>119</v>
      </c>
      <c r="I61" s="2" t="s">
        <v>120</v>
      </c>
      <c r="K61" s="2" t="s">
        <v>121</v>
      </c>
      <c r="L61" s="2" t="s">
        <v>351</v>
      </c>
      <c r="M61" s="2" t="s">
        <v>301</v>
      </c>
      <c r="O61" s="2" t="s">
        <v>177</v>
      </c>
      <c r="P61" s="14" t="s">
        <v>116</v>
      </c>
      <c r="R61" s="14" t="s">
        <v>117</v>
      </c>
      <c r="T61" s="14" t="s">
        <v>118</v>
      </c>
      <c r="V61" s="14" t="s">
        <v>119</v>
      </c>
      <c r="X61" s="14" t="s">
        <v>120</v>
      </c>
      <c r="Z61" s="14" t="s">
        <v>121</v>
      </c>
      <c r="AA61" s="14" t="s">
        <v>351</v>
      </c>
      <c r="AB61" s="14" t="s">
        <v>301</v>
      </c>
      <c r="AD61" s="26" t="s">
        <v>406</v>
      </c>
      <c r="AL61" s="15" t="s">
        <v>37</v>
      </c>
      <c r="AM61" s="15" t="s">
        <v>28</v>
      </c>
      <c r="AN61" s="36" t="s">
        <v>563</v>
      </c>
    </row>
    <row r="62" spans="1:40">
      <c r="A62" s="2" t="s">
        <v>116</v>
      </c>
      <c r="C62" s="2" t="s">
        <v>117</v>
      </c>
      <c r="E62" s="2" t="s">
        <v>118</v>
      </c>
      <c r="G62" s="2" t="s">
        <v>119</v>
      </c>
      <c r="I62" s="2" t="s">
        <v>120</v>
      </c>
      <c r="K62" s="2" t="s">
        <v>121</v>
      </c>
      <c r="L62" s="2" t="s">
        <v>351</v>
      </c>
      <c r="M62" s="2" t="s">
        <v>301</v>
      </c>
      <c r="O62" s="2" t="s">
        <v>178</v>
      </c>
      <c r="P62" s="14" t="s">
        <v>116</v>
      </c>
      <c r="R62" s="14" t="s">
        <v>117</v>
      </c>
      <c r="T62" s="14" t="s">
        <v>118</v>
      </c>
      <c r="V62" s="14" t="s">
        <v>119</v>
      </c>
      <c r="X62" s="14" t="s">
        <v>120</v>
      </c>
      <c r="Z62" s="14" t="s">
        <v>121</v>
      </c>
      <c r="AA62" s="14" t="s">
        <v>351</v>
      </c>
      <c r="AB62" s="14" t="s">
        <v>301</v>
      </c>
      <c r="AD62" s="26" t="s">
        <v>407</v>
      </c>
      <c r="AL62" s="15" t="s">
        <v>37</v>
      </c>
      <c r="AM62" s="15" t="s">
        <v>28</v>
      </c>
      <c r="AN62" s="36" t="s">
        <v>564</v>
      </c>
    </row>
    <row r="63" spans="1:40">
      <c r="A63" s="2" t="s">
        <v>116</v>
      </c>
      <c r="C63" s="2" t="s">
        <v>117</v>
      </c>
      <c r="E63" s="2" t="s">
        <v>118</v>
      </c>
      <c r="G63" s="2" t="s">
        <v>119</v>
      </c>
      <c r="I63" s="2" t="s">
        <v>120</v>
      </c>
      <c r="K63" s="2" t="s">
        <v>121</v>
      </c>
      <c r="L63" s="2" t="s">
        <v>351</v>
      </c>
      <c r="M63" s="2" t="s">
        <v>301</v>
      </c>
      <c r="O63" s="2" t="s">
        <v>179</v>
      </c>
      <c r="P63" s="14" t="s">
        <v>116</v>
      </c>
      <c r="R63" s="14" t="s">
        <v>117</v>
      </c>
      <c r="T63" s="14" t="s">
        <v>118</v>
      </c>
      <c r="V63" s="14" t="s">
        <v>119</v>
      </c>
      <c r="X63" s="14" t="s">
        <v>120</v>
      </c>
      <c r="Z63" s="14" t="s">
        <v>121</v>
      </c>
      <c r="AA63" s="14" t="s">
        <v>351</v>
      </c>
      <c r="AB63" s="14" t="s">
        <v>301</v>
      </c>
      <c r="AD63" s="26" t="s">
        <v>408</v>
      </c>
      <c r="AL63" s="15" t="s">
        <v>37</v>
      </c>
      <c r="AM63" s="15" t="s">
        <v>28</v>
      </c>
      <c r="AN63" s="36" t="s">
        <v>565</v>
      </c>
    </row>
    <row r="64" spans="1:40">
      <c r="A64" s="2" t="s">
        <v>116</v>
      </c>
      <c r="C64" s="2" t="s">
        <v>117</v>
      </c>
      <c r="E64" s="2" t="s">
        <v>118</v>
      </c>
      <c r="G64" s="2" t="s">
        <v>119</v>
      </c>
      <c r="I64" s="2" t="s">
        <v>120</v>
      </c>
      <c r="K64" s="2" t="s">
        <v>121</v>
      </c>
      <c r="L64" s="2" t="s">
        <v>351</v>
      </c>
      <c r="M64" s="2" t="s">
        <v>301</v>
      </c>
      <c r="O64" s="2" t="s">
        <v>180</v>
      </c>
      <c r="P64" s="14" t="s">
        <v>116</v>
      </c>
      <c r="R64" s="14" t="s">
        <v>117</v>
      </c>
      <c r="T64" s="14" t="s">
        <v>118</v>
      </c>
      <c r="V64" s="14" t="s">
        <v>119</v>
      </c>
      <c r="X64" s="14" t="s">
        <v>120</v>
      </c>
      <c r="Z64" s="14" t="s">
        <v>121</v>
      </c>
      <c r="AA64" s="14" t="s">
        <v>351</v>
      </c>
      <c r="AB64" s="14" t="s">
        <v>301</v>
      </c>
      <c r="AD64" s="26" t="s">
        <v>409</v>
      </c>
      <c r="AL64" s="15" t="s">
        <v>37</v>
      </c>
      <c r="AM64" s="15" t="s">
        <v>28</v>
      </c>
      <c r="AN64" s="36" t="s">
        <v>566</v>
      </c>
    </row>
    <row r="65" spans="1:40">
      <c r="A65" s="2" t="s">
        <v>116</v>
      </c>
      <c r="C65" s="2" t="s">
        <v>117</v>
      </c>
      <c r="E65" s="2" t="s">
        <v>118</v>
      </c>
      <c r="G65" s="2" t="s">
        <v>119</v>
      </c>
      <c r="I65" s="2" t="s">
        <v>120</v>
      </c>
      <c r="K65" s="2" t="s">
        <v>121</v>
      </c>
      <c r="L65" s="2" t="s">
        <v>351</v>
      </c>
      <c r="M65" s="2" t="s">
        <v>301</v>
      </c>
      <c r="O65" s="2" t="s">
        <v>181</v>
      </c>
      <c r="P65" s="14" t="s">
        <v>116</v>
      </c>
      <c r="R65" s="14" t="s">
        <v>117</v>
      </c>
      <c r="T65" s="14" t="s">
        <v>118</v>
      </c>
      <c r="V65" s="14" t="s">
        <v>119</v>
      </c>
      <c r="X65" s="14" t="s">
        <v>120</v>
      </c>
      <c r="Z65" s="14" t="s">
        <v>121</v>
      </c>
      <c r="AA65" s="14" t="s">
        <v>351</v>
      </c>
      <c r="AB65" s="14" t="s">
        <v>301</v>
      </c>
      <c r="AD65" s="26" t="s">
        <v>410</v>
      </c>
      <c r="AL65" s="15" t="s">
        <v>37</v>
      </c>
      <c r="AM65" s="15" t="s">
        <v>28</v>
      </c>
      <c r="AN65" s="36" t="s">
        <v>567</v>
      </c>
    </row>
    <row r="66" spans="1:40">
      <c r="A66" s="2" t="s">
        <v>116</v>
      </c>
      <c r="C66" s="2" t="s">
        <v>117</v>
      </c>
      <c r="E66" s="2" t="s">
        <v>118</v>
      </c>
      <c r="G66" s="2" t="s">
        <v>119</v>
      </c>
      <c r="I66" s="2" t="s">
        <v>120</v>
      </c>
      <c r="K66" s="2" t="s">
        <v>121</v>
      </c>
      <c r="L66" s="2" t="s">
        <v>351</v>
      </c>
      <c r="M66" s="2" t="s">
        <v>301</v>
      </c>
      <c r="O66" s="2" t="s">
        <v>182</v>
      </c>
      <c r="P66" s="14" t="s">
        <v>116</v>
      </c>
      <c r="R66" s="14" t="s">
        <v>117</v>
      </c>
      <c r="T66" s="14" t="s">
        <v>118</v>
      </c>
      <c r="V66" s="14" t="s">
        <v>119</v>
      </c>
      <c r="X66" s="14" t="s">
        <v>120</v>
      </c>
      <c r="Z66" s="14" t="s">
        <v>121</v>
      </c>
      <c r="AA66" s="14" t="s">
        <v>351</v>
      </c>
      <c r="AB66" s="14" t="s">
        <v>301</v>
      </c>
      <c r="AD66" s="26" t="s">
        <v>411</v>
      </c>
      <c r="AL66" s="15" t="s">
        <v>37</v>
      </c>
      <c r="AM66" s="15" t="s">
        <v>28</v>
      </c>
      <c r="AN66" s="36" t="s">
        <v>568</v>
      </c>
    </row>
    <row r="67" spans="1:40">
      <c r="A67" s="2" t="s">
        <v>116</v>
      </c>
      <c r="C67" s="2" t="s">
        <v>117</v>
      </c>
      <c r="E67" s="2" t="s">
        <v>118</v>
      </c>
      <c r="G67" s="2" t="s">
        <v>119</v>
      </c>
      <c r="I67" s="2" t="s">
        <v>120</v>
      </c>
      <c r="K67" s="2" t="s">
        <v>121</v>
      </c>
      <c r="L67" s="2" t="s">
        <v>352</v>
      </c>
      <c r="M67" s="2" t="s">
        <v>302</v>
      </c>
      <c r="O67" s="2" t="s">
        <v>183</v>
      </c>
      <c r="P67" s="14" t="s">
        <v>116</v>
      </c>
      <c r="R67" s="14" t="s">
        <v>117</v>
      </c>
      <c r="T67" s="14" t="s">
        <v>118</v>
      </c>
      <c r="V67" s="14" t="s">
        <v>119</v>
      </c>
      <c r="X67" s="14" t="s">
        <v>120</v>
      </c>
      <c r="Z67" s="14" t="s">
        <v>121</v>
      </c>
      <c r="AA67" s="14" t="s">
        <v>352</v>
      </c>
      <c r="AB67" s="14" t="s">
        <v>302</v>
      </c>
      <c r="AD67" s="26" t="s">
        <v>412</v>
      </c>
      <c r="AL67" s="15" t="s">
        <v>37</v>
      </c>
      <c r="AM67" s="15" t="s">
        <v>28</v>
      </c>
      <c r="AN67" s="36" t="s">
        <v>569</v>
      </c>
    </row>
    <row r="68" spans="1:40">
      <c r="A68" s="2" t="s">
        <v>116</v>
      </c>
      <c r="C68" s="2" t="s">
        <v>117</v>
      </c>
      <c r="E68" s="2" t="s">
        <v>118</v>
      </c>
      <c r="G68" s="2" t="s">
        <v>119</v>
      </c>
      <c r="I68" s="2" t="s">
        <v>120</v>
      </c>
      <c r="K68" s="2" t="s">
        <v>121</v>
      </c>
      <c r="L68" s="2" t="s">
        <v>351</v>
      </c>
      <c r="M68" s="2" t="s">
        <v>303</v>
      </c>
      <c r="O68" s="2" t="s">
        <v>184</v>
      </c>
      <c r="P68" s="14" t="s">
        <v>116</v>
      </c>
      <c r="R68" s="14" t="s">
        <v>117</v>
      </c>
      <c r="T68" s="14" t="s">
        <v>118</v>
      </c>
      <c r="V68" s="14" t="s">
        <v>119</v>
      </c>
      <c r="X68" s="14" t="s">
        <v>120</v>
      </c>
      <c r="Z68" s="14" t="s">
        <v>121</v>
      </c>
      <c r="AA68" s="14" t="s">
        <v>351</v>
      </c>
      <c r="AB68" s="14" t="s">
        <v>303</v>
      </c>
      <c r="AD68" s="26" t="s">
        <v>413</v>
      </c>
      <c r="AL68" s="15" t="s">
        <v>37</v>
      </c>
      <c r="AM68" s="15" t="s">
        <v>28</v>
      </c>
      <c r="AN68" s="36" t="s">
        <v>570</v>
      </c>
    </row>
    <row r="69" spans="1:40">
      <c r="A69" s="2" t="s">
        <v>116</v>
      </c>
      <c r="C69" s="2" t="s">
        <v>117</v>
      </c>
      <c r="E69" s="2" t="s">
        <v>118</v>
      </c>
      <c r="G69" s="2" t="s">
        <v>119</v>
      </c>
      <c r="I69" s="2" t="s">
        <v>120</v>
      </c>
      <c r="K69" s="2" t="s">
        <v>121</v>
      </c>
      <c r="L69" s="2" t="s">
        <v>348</v>
      </c>
      <c r="M69" s="2" t="s">
        <v>304</v>
      </c>
      <c r="O69" s="2" t="s">
        <v>185</v>
      </c>
      <c r="P69" s="14" t="s">
        <v>116</v>
      </c>
      <c r="R69" s="14" t="s">
        <v>117</v>
      </c>
      <c r="T69" s="14" t="s">
        <v>118</v>
      </c>
      <c r="V69" s="14" t="s">
        <v>119</v>
      </c>
      <c r="X69" s="14" t="s">
        <v>120</v>
      </c>
      <c r="Z69" s="14" t="s">
        <v>121</v>
      </c>
      <c r="AA69" s="14" t="s">
        <v>348</v>
      </c>
      <c r="AB69" s="14" t="s">
        <v>304</v>
      </c>
      <c r="AD69" s="26" t="s">
        <v>414</v>
      </c>
      <c r="AL69" s="15" t="s">
        <v>37</v>
      </c>
      <c r="AM69" s="15" t="s">
        <v>28</v>
      </c>
      <c r="AN69" s="36" t="s">
        <v>571</v>
      </c>
    </row>
    <row r="70" spans="1:40">
      <c r="A70" s="2" t="s">
        <v>116</v>
      </c>
      <c r="C70" s="2" t="s">
        <v>117</v>
      </c>
      <c r="E70" s="2" t="s">
        <v>118</v>
      </c>
      <c r="G70" s="2" t="s">
        <v>119</v>
      </c>
      <c r="I70" s="2" t="s">
        <v>120</v>
      </c>
      <c r="K70" s="2" t="s">
        <v>121</v>
      </c>
      <c r="L70" s="2" t="s">
        <v>348</v>
      </c>
      <c r="M70" s="2" t="s">
        <v>304</v>
      </c>
      <c r="O70" s="2" t="s">
        <v>186</v>
      </c>
      <c r="P70" s="14" t="s">
        <v>116</v>
      </c>
      <c r="R70" s="14" t="s">
        <v>117</v>
      </c>
      <c r="T70" s="14" t="s">
        <v>118</v>
      </c>
      <c r="V70" s="14" t="s">
        <v>119</v>
      </c>
      <c r="X70" s="14" t="s">
        <v>120</v>
      </c>
      <c r="Z70" s="14" t="s">
        <v>121</v>
      </c>
      <c r="AA70" s="14" t="s">
        <v>348</v>
      </c>
      <c r="AB70" s="14" t="s">
        <v>304</v>
      </c>
      <c r="AD70" s="26" t="s">
        <v>415</v>
      </c>
      <c r="AL70" s="15" t="s">
        <v>37</v>
      </c>
      <c r="AM70" s="15" t="s">
        <v>28</v>
      </c>
      <c r="AN70" s="36" t="s">
        <v>572</v>
      </c>
    </row>
    <row r="71" spans="1:40">
      <c r="A71" s="2" t="s">
        <v>116</v>
      </c>
      <c r="C71" s="2" t="s">
        <v>117</v>
      </c>
      <c r="E71" s="2" t="s">
        <v>118</v>
      </c>
      <c r="G71" s="2" t="s">
        <v>119</v>
      </c>
      <c r="I71" s="2" t="s">
        <v>120</v>
      </c>
      <c r="K71" s="2" t="s">
        <v>121</v>
      </c>
      <c r="L71" s="2" t="s">
        <v>348</v>
      </c>
      <c r="M71" s="2" t="s">
        <v>304</v>
      </c>
      <c r="O71" s="2" t="s">
        <v>187</v>
      </c>
      <c r="P71" s="14" t="s">
        <v>116</v>
      </c>
      <c r="R71" s="14" t="s">
        <v>117</v>
      </c>
      <c r="T71" s="14" t="s">
        <v>118</v>
      </c>
      <c r="V71" s="14" t="s">
        <v>119</v>
      </c>
      <c r="X71" s="14" t="s">
        <v>120</v>
      </c>
      <c r="Z71" s="14" t="s">
        <v>121</v>
      </c>
      <c r="AA71" s="14" t="s">
        <v>348</v>
      </c>
      <c r="AB71" s="14" t="s">
        <v>304</v>
      </c>
      <c r="AD71" s="26" t="s">
        <v>416</v>
      </c>
      <c r="AL71" s="15" t="s">
        <v>37</v>
      </c>
      <c r="AM71" s="15" t="s">
        <v>28</v>
      </c>
      <c r="AN71" s="36" t="s">
        <v>573</v>
      </c>
    </row>
    <row r="72" spans="1:40">
      <c r="A72" s="2" t="s">
        <v>116</v>
      </c>
      <c r="C72" s="2" t="s">
        <v>117</v>
      </c>
      <c r="E72" s="2" t="s">
        <v>118</v>
      </c>
      <c r="G72" s="2" t="s">
        <v>119</v>
      </c>
      <c r="I72" s="2" t="s">
        <v>120</v>
      </c>
      <c r="K72" s="2" t="s">
        <v>121</v>
      </c>
      <c r="M72" s="2" t="s">
        <v>305</v>
      </c>
      <c r="O72" s="2" t="s">
        <v>188</v>
      </c>
      <c r="P72" s="14" t="s">
        <v>116</v>
      </c>
      <c r="R72" s="14" t="s">
        <v>117</v>
      </c>
      <c r="T72" s="14" t="s">
        <v>118</v>
      </c>
      <c r="V72" s="14" t="s">
        <v>119</v>
      </c>
      <c r="X72" s="14" t="s">
        <v>120</v>
      </c>
      <c r="Z72" s="14" t="s">
        <v>121</v>
      </c>
      <c r="AB72" s="14" t="s">
        <v>305</v>
      </c>
      <c r="AD72" s="26" t="s">
        <v>417</v>
      </c>
      <c r="AL72" s="15" t="s">
        <v>37</v>
      </c>
      <c r="AM72" s="15" t="s">
        <v>28</v>
      </c>
      <c r="AN72" s="36" t="s">
        <v>574</v>
      </c>
    </row>
    <row r="73" spans="1:40">
      <c r="A73" s="2" t="s">
        <v>116</v>
      </c>
      <c r="C73" s="2" t="s">
        <v>117</v>
      </c>
      <c r="E73" s="2" t="s">
        <v>118</v>
      </c>
      <c r="G73" s="2" t="s">
        <v>119</v>
      </c>
      <c r="I73" s="2" t="s">
        <v>120</v>
      </c>
      <c r="K73" s="2" t="s">
        <v>121</v>
      </c>
      <c r="L73" s="2" t="s">
        <v>352</v>
      </c>
      <c r="M73" s="2" t="s">
        <v>306</v>
      </c>
      <c r="O73" s="2" t="s">
        <v>189</v>
      </c>
      <c r="P73" s="14" t="s">
        <v>116</v>
      </c>
      <c r="R73" s="14" t="s">
        <v>117</v>
      </c>
      <c r="T73" s="14" t="s">
        <v>118</v>
      </c>
      <c r="V73" s="14" t="s">
        <v>119</v>
      </c>
      <c r="X73" s="14" t="s">
        <v>120</v>
      </c>
      <c r="Z73" s="14" t="s">
        <v>121</v>
      </c>
      <c r="AA73" s="14" t="s">
        <v>352</v>
      </c>
      <c r="AB73" s="14" t="s">
        <v>306</v>
      </c>
      <c r="AD73" s="26" t="s">
        <v>418</v>
      </c>
      <c r="AL73" s="15" t="s">
        <v>37</v>
      </c>
      <c r="AM73" s="15" t="s">
        <v>28</v>
      </c>
      <c r="AN73" s="36" t="s">
        <v>575</v>
      </c>
    </row>
    <row r="74" spans="1:40">
      <c r="A74" s="2" t="s">
        <v>116</v>
      </c>
      <c r="C74" s="2" t="s">
        <v>117</v>
      </c>
      <c r="E74" s="2" t="s">
        <v>118</v>
      </c>
      <c r="G74" s="2" t="s">
        <v>119</v>
      </c>
      <c r="I74" s="2" t="s">
        <v>120</v>
      </c>
      <c r="K74" s="2" t="s">
        <v>121</v>
      </c>
      <c r="L74" s="2" t="s">
        <v>351</v>
      </c>
      <c r="M74" s="2" t="s">
        <v>307</v>
      </c>
      <c r="O74" s="2" t="s">
        <v>190</v>
      </c>
      <c r="P74" s="14" t="s">
        <v>116</v>
      </c>
      <c r="R74" s="14" t="s">
        <v>117</v>
      </c>
      <c r="T74" s="14" t="s">
        <v>118</v>
      </c>
      <c r="V74" s="14" t="s">
        <v>119</v>
      </c>
      <c r="X74" s="14" t="s">
        <v>120</v>
      </c>
      <c r="Z74" s="14" t="s">
        <v>121</v>
      </c>
      <c r="AA74" s="14" t="s">
        <v>351</v>
      </c>
      <c r="AB74" s="14" t="s">
        <v>307</v>
      </c>
      <c r="AD74" s="26" t="s">
        <v>419</v>
      </c>
      <c r="AL74" s="15" t="s">
        <v>37</v>
      </c>
      <c r="AM74" s="15" t="s">
        <v>28</v>
      </c>
      <c r="AN74" s="36" t="s">
        <v>576</v>
      </c>
    </row>
    <row r="75" spans="1:40">
      <c r="A75" s="2" t="s">
        <v>116</v>
      </c>
      <c r="C75" s="2" t="s">
        <v>117</v>
      </c>
      <c r="E75" s="2" t="s">
        <v>118</v>
      </c>
      <c r="G75" s="2" t="s">
        <v>119</v>
      </c>
      <c r="I75" s="2" t="s">
        <v>120</v>
      </c>
      <c r="K75" s="2" t="s">
        <v>121</v>
      </c>
      <c r="L75" s="2" t="s">
        <v>351</v>
      </c>
      <c r="M75" s="2" t="s">
        <v>307</v>
      </c>
      <c r="O75" s="2" t="s">
        <v>191</v>
      </c>
      <c r="P75" s="14" t="s">
        <v>116</v>
      </c>
      <c r="R75" s="14" t="s">
        <v>117</v>
      </c>
      <c r="T75" s="14" t="s">
        <v>118</v>
      </c>
      <c r="V75" s="14" t="s">
        <v>119</v>
      </c>
      <c r="X75" s="14" t="s">
        <v>120</v>
      </c>
      <c r="Z75" s="14" t="s">
        <v>121</v>
      </c>
      <c r="AA75" s="14" t="s">
        <v>351</v>
      </c>
      <c r="AB75" s="14" t="s">
        <v>307</v>
      </c>
      <c r="AD75" s="26" t="s">
        <v>420</v>
      </c>
      <c r="AL75" s="15" t="s">
        <v>37</v>
      </c>
      <c r="AM75" s="15" t="s">
        <v>28</v>
      </c>
      <c r="AN75" s="36" t="s">
        <v>577</v>
      </c>
    </row>
    <row r="76" spans="1:40">
      <c r="A76" s="2" t="s">
        <v>116</v>
      </c>
      <c r="C76" s="2" t="s">
        <v>117</v>
      </c>
      <c r="E76" s="2" t="s">
        <v>118</v>
      </c>
      <c r="G76" s="2" t="s">
        <v>119</v>
      </c>
      <c r="I76" s="2" t="s">
        <v>120</v>
      </c>
      <c r="K76" s="2" t="s">
        <v>121</v>
      </c>
      <c r="L76" s="2" t="s">
        <v>351</v>
      </c>
      <c r="M76" s="2" t="s">
        <v>307</v>
      </c>
      <c r="O76" s="2" t="s">
        <v>192</v>
      </c>
      <c r="P76" s="14" t="s">
        <v>116</v>
      </c>
      <c r="R76" s="14" t="s">
        <v>117</v>
      </c>
      <c r="T76" s="14" t="s">
        <v>118</v>
      </c>
      <c r="V76" s="14" t="s">
        <v>119</v>
      </c>
      <c r="X76" s="14" t="s">
        <v>120</v>
      </c>
      <c r="Z76" s="14" t="s">
        <v>121</v>
      </c>
      <c r="AA76" s="14" t="s">
        <v>351</v>
      </c>
      <c r="AB76" s="14" t="s">
        <v>307</v>
      </c>
      <c r="AD76" s="26" t="s">
        <v>421</v>
      </c>
      <c r="AL76" s="15" t="s">
        <v>37</v>
      </c>
      <c r="AM76" s="15" t="s">
        <v>28</v>
      </c>
      <c r="AN76" s="36" t="s">
        <v>578</v>
      </c>
    </row>
    <row r="77" spans="1:40">
      <c r="A77" s="2" t="s">
        <v>116</v>
      </c>
      <c r="C77" s="2" t="s">
        <v>117</v>
      </c>
      <c r="E77" s="2" t="s">
        <v>118</v>
      </c>
      <c r="G77" s="2" t="s">
        <v>119</v>
      </c>
      <c r="I77" s="2" t="s">
        <v>120</v>
      </c>
      <c r="K77" s="2" t="s">
        <v>121</v>
      </c>
      <c r="L77" s="2" t="s">
        <v>351</v>
      </c>
      <c r="M77" s="2" t="s">
        <v>307</v>
      </c>
      <c r="O77" s="2" t="s">
        <v>193</v>
      </c>
      <c r="P77" s="14" t="s">
        <v>116</v>
      </c>
      <c r="R77" s="14" t="s">
        <v>117</v>
      </c>
      <c r="T77" s="14" t="s">
        <v>118</v>
      </c>
      <c r="V77" s="14" t="s">
        <v>119</v>
      </c>
      <c r="X77" s="14" t="s">
        <v>120</v>
      </c>
      <c r="Z77" s="14" t="s">
        <v>121</v>
      </c>
      <c r="AA77" s="14" t="s">
        <v>351</v>
      </c>
      <c r="AB77" s="14" t="s">
        <v>307</v>
      </c>
      <c r="AD77" s="26" t="s">
        <v>422</v>
      </c>
      <c r="AL77" s="15" t="s">
        <v>37</v>
      </c>
      <c r="AM77" s="15" t="s">
        <v>28</v>
      </c>
      <c r="AN77" s="36" t="s">
        <v>579</v>
      </c>
    </row>
    <row r="78" spans="1:40">
      <c r="A78" s="2" t="s">
        <v>116</v>
      </c>
      <c r="C78" s="2" t="s">
        <v>117</v>
      </c>
      <c r="E78" s="2" t="s">
        <v>118</v>
      </c>
      <c r="G78" s="2" t="s">
        <v>119</v>
      </c>
      <c r="I78" s="2" t="s">
        <v>120</v>
      </c>
      <c r="K78" s="2" t="s">
        <v>121</v>
      </c>
      <c r="L78" s="2" t="s">
        <v>351</v>
      </c>
      <c r="M78" s="2" t="s">
        <v>307</v>
      </c>
      <c r="O78" s="2" t="s">
        <v>194</v>
      </c>
      <c r="P78" s="14" t="s">
        <v>116</v>
      </c>
      <c r="R78" s="14" t="s">
        <v>117</v>
      </c>
      <c r="T78" s="14" t="s">
        <v>118</v>
      </c>
      <c r="V78" s="14" t="s">
        <v>119</v>
      </c>
      <c r="X78" s="14" t="s">
        <v>120</v>
      </c>
      <c r="Z78" s="14" t="s">
        <v>121</v>
      </c>
      <c r="AA78" s="14" t="s">
        <v>351</v>
      </c>
      <c r="AB78" s="14" t="s">
        <v>307</v>
      </c>
      <c r="AD78" s="26" t="s">
        <v>423</v>
      </c>
      <c r="AL78" s="15" t="s">
        <v>37</v>
      </c>
      <c r="AM78" s="15" t="s">
        <v>28</v>
      </c>
      <c r="AN78" s="36" t="s">
        <v>580</v>
      </c>
    </row>
    <row r="79" spans="1:40">
      <c r="A79" s="2" t="s">
        <v>116</v>
      </c>
      <c r="C79" s="2" t="s">
        <v>117</v>
      </c>
      <c r="E79" s="2" t="s">
        <v>118</v>
      </c>
      <c r="G79" s="2" t="s">
        <v>119</v>
      </c>
      <c r="I79" s="2" t="s">
        <v>120</v>
      </c>
      <c r="K79" s="2" t="s">
        <v>121</v>
      </c>
      <c r="L79" s="2" t="s">
        <v>351</v>
      </c>
      <c r="M79" s="2" t="s">
        <v>307</v>
      </c>
      <c r="O79" s="2" t="s">
        <v>195</v>
      </c>
      <c r="P79" s="14" t="s">
        <v>116</v>
      </c>
      <c r="R79" s="14" t="s">
        <v>117</v>
      </c>
      <c r="T79" s="14" t="s">
        <v>118</v>
      </c>
      <c r="V79" s="14" t="s">
        <v>119</v>
      </c>
      <c r="X79" s="14" t="s">
        <v>120</v>
      </c>
      <c r="Z79" s="14" t="s">
        <v>121</v>
      </c>
      <c r="AA79" s="14" t="s">
        <v>351</v>
      </c>
      <c r="AB79" s="14" t="s">
        <v>307</v>
      </c>
      <c r="AD79" s="26" t="s">
        <v>424</v>
      </c>
      <c r="AL79" s="15" t="s">
        <v>37</v>
      </c>
      <c r="AM79" s="15" t="s">
        <v>28</v>
      </c>
      <c r="AN79" s="36" t="s">
        <v>581</v>
      </c>
    </row>
    <row r="80" spans="1:40">
      <c r="A80" s="2" t="s">
        <v>116</v>
      </c>
      <c r="C80" s="2" t="s">
        <v>117</v>
      </c>
      <c r="E80" s="2" t="s">
        <v>118</v>
      </c>
      <c r="G80" s="2" t="s">
        <v>119</v>
      </c>
      <c r="I80" s="2" t="s">
        <v>120</v>
      </c>
      <c r="K80" s="2" t="s">
        <v>121</v>
      </c>
      <c r="L80" s="2" t="s">
        <v>351</v>
      </c>
      <c r="M80" s="2" t="s">
        <v>307</v>
      </c>
      <c r="O80" s="2" t="s">
        <v>196</v>
      </c>
      <c r="P80" s="14" t="s">
        <v>116</v>
      </c>
      <c r="R80" s="14" t="s">
        <v>117</v>
      </c>
      <c r="T80" s="14" t="s">
        <v>118</v>
      </c>
      <c r="V80" s="14" t="s">
        <v>119</v>
      </c>
      <c r="X80" s="14" t="s">
        <v>120</v>
      </c>
      <c r="Z80" s="14" t="s">
        <v>121</v>
      </c>
      <c r="AA80" s="14" t="s">
        <v>351</v>
      </c>
      <c r="AB80" s="14" t="s">
        <v>307</v>
      </c>
      <c r="AD80" s="26" t="s">
        <v>425</v>
      </c>
      <c r="AL80" s="15" t="s">
        <v>37</v>
      </c>
      <c r="AM80" s="15" t="s">
        <v>28</v>
      </c>
      <c r="AN80" s="36" t="s">
        <v>582</v>
      </c>
    </row>
    <row r="81" spans="1:40">
      <c r="A81" s="2" t="s">
        <v>116</v>
      </c>
      <c r="C81" s="2" t="s">
        <v>117</v>
      </c>
      <c r="E81" s="2" t="s">
        <v>118</v>
      </c>
      <c r="G81" s="2" t="s">
        <v>119</v>
      </c>
      <c r="I81" s="2" t="s">
        <v>120</v>
      </c>
      <c r="K81" s="2" t="s">
        <v>121</v>
      </c>
      <c r="L81" s="2" t="s">
        <v>351</v>
      </c>
      <c r="M81" s="2" t="s">
        <v>307</v>
      </c>
      <c r="O81" s="2" t="s">
        <v>197</v>
      </c>
      <c r="P81" s="14" t="s">
        <v>116</v>
      </c>
      <c r="R81" s="14" t="s">
        <v>117</v>
      </c>
      <c r="T81" s="14" t="s">
        <v>118</v>
      </c>
      <c r="V81" s="14" t="s">
        <v>119</v>
      </c>
      <c r="X81" s="14" t="s">
        <v>120</v>
      </c>
      <c r="Z81" s="14" t="s">
        <v>121</v>
      </c>
      <c r="AA81" s="14" t="s">
        <v>351</v>
      </c>
      <c r="AB81" s="14" t="s">
        <v>307</v>
      </c>
      <c r="AD81" s="26" t="s">
        <v>426</v>
      </c>
      <c r="AL81" s="15" t="s">
        <v>37</v>
      </c>
      <c r="AM81" s="15" t="s">
        <v>28</v>
      </c>
      <c r="AN81" s="36" t="s">
        <v>583</v>
      </c>
    </row>
    <row r="82" spans="1:40">
      <c r="A82" s="2" t="s">
        <v>116</v>
      </c>
      <c r="C82" s="2" t="s">
        <v>117</v>
      </c>
      <c r="E82" s="2" t="s">
        <v>118</v>
      </c>
      <c r="G82" s="2" t="s">
        <v>119</v>
      </c>
      <c r="I82" s="2" t="s">
        <v>120</v>
      </c>
      <c r="K82" s="2" t="s">
        <v>121</v>
      </c>
      <c r="L82" s="2" t="s">
        <v>351</v>
      </c>
      <c r="M82" s="2" t="s">
        <v>307</v>
      </c>
      <c r="O82" s="2" t="s">
        <v>198</v>
      </c>
      <c r="P82" s="14" t="s">
        <v>116</v>
      </c>
      <c r="R82" s="14" t="s">
        <v>117</v>
      </c>
      <c r="T82" s="14" t="s">
        <v>118</v>
      </c>
      <c r="V82" s="14" t="s">
        <v>119</v>
      </c>
      <c r="X82" s="14" t="s">
        <v>120</v>
      </c>
      <c r="Z82" s="14" t="s">
        <v>121</v>
      </c>
      <c r="AA82" s="14" t="s">
        <v>351</v>
      </c>
      <c r="AB82" s="14" t="s">
        <v>307</v>
      </c>
      <c r="AD82" s="26" t="s">
        <v>427</v>
      </c>
      <c r="AL82" s="15" t="s">
        <v>37</v>
      </c>
      <c r="AM82" s="15" t="s">
        <v>28</v>
      </c>
      <c r="AN82" s="36" t="s">
        <v>584</v>
      </c>
    </row>
    <row r="83" spans="1:40">
      <c r="A83" s="2" t="s">
        <v>116</v>
      </c>
      <c r="C83" s="2" t="s">
        <v>117</v>
      </c>
      <c r="E83" s="2" t="s">
        <v>118</v>
      </c>
      <c r="G83" s="2" t="s">
        <v>119</v>
      </c>
      <c r="I83" s="2" t="s">
        <v>120</v>
      </c>
      <c r="K83" s="2" t="s">
        <v>121</v>
      </c>
      <c r="L83" s="2" t="s">
        <v>349</v>
      </c>
      <c r="M83" s="2" t="s">
        <v>308</v>
      </c>
      <c r="O83" s="2" t="s">
        <v>199</v>
      </c>
      <c r="P83" s="14" t="s">
        <v>116</v>
      </c>
      <c r="R83" s="14" t="s">
        <v>117</v>
      </c>
      <c r="T83" s="14" t="s">
        <v>118</v>
      </c>
      <c r="V83" s="14" t="s">
        <v>119</v>
      </c>
      <c r="X83" s="14" t="s">
        <v>120</v>
      </c>
      <c r="Z83" s="14" t="s">
        <v>121</v>
      </c>
      <c r="AA83" s="14" t="s">
        <v>349</v>
      </c>
      <c r="AB83" s="14" t="s">
        <v>308</v>
      </c>
      <c r="AD83" s="26" t="s">
        <v>428</v>
      </c>
      <c r="AL83" s="15" t="s">
        <v>37</v>
      </c>
      <c r="AM83" s="15" t="s">
        <v>28</v>
      </c>
      <c r="AN83" s="36" t="s">
        <v>585</v>
      </c>
    </row>
    <row r="84" spans="1:40">
      <c r="A84" s="2" t="s">
        <v>116</v>
      </c>
      <c r="C84" s="2" t="s">
        <v>117</v>
      </c>
      <c r="E84" s="2" t="s">
        <v>118</v>
      </c>
      <c r="G84" s="2" t="s">
        <v>119</v>
      </c>
      <c r="I84" s="2" t="s">
        <v>120</v>
      </c>
      <c r="K84" s="2" t="s">
        <v>121</v>
      </c>
      <c r="L84" s="2" t="s">
        <v>352</v>
      </c>
      <c r="M84" s="2" t="s">
        <v>309</v>
      </c>
      <c r="O84" s="2" t="s">
        <v>200</v>
      </c>
      <c r="P84" s="14" t="s">
        <v>116</v>
      </c>
      <c r="R84" s="14" t="s">
        <v>117</v>
      </c>
      <c r="T84" s="14" t="s">
        <v>118</v>
      </c>
      <c r="V84" s="14" t="s">
        <v>119</v>
      </c>
      <c r="X84" s="14" t="s">
        <v>120</v>
      </c>
      <c r="Z84" s="14" t="s">
        <v>121</v>
      </c>
      <c r="AA84" s="14" t="s">
        <v>352</v>
      </c>
      <c r="AB84" s="14" t="s">
        <v>309</v>
      </c>
      <c r="AD84" s="26" t="s">
        <v>429</v>
      </c>
      <c r="AL84" s="15" t="s">
        <v>37</v>
      </c>
      <c r="AM84" s="15" t="s">
        <v>28</v>
      </c>
      <c r="AN84" s="37" t="s">
        <v>586</v>
      </c>
    </row>
    <row r="85" spans="1:40">
      <c r="A85" s="2" t="s">
        <v>116</v>
      </c>
      <c r="C85" s="2" t="s">
        <v>117</v>
      </c>
      <c r="E85" s="2" t="s">
        <v>118</v>
      </c>
      <c r="G85" s="2" t="s">
        <v>119</v>
      </c>
      <c r="I85" s="2" t="s">
        <v>120</v>
      </c>
      <c r="K85" s="2" t="s">
        <v>121</v>
      </c>
      <c r="L85" s="2" t="s">
        <v>352</v>
      </c>
      <c r="M85" s="2" t="s">
        <v>309</v>
      </c>
      <c r="O85" s="2" t="s">
        <v>201</v>
      </c>
      <c r="P85" s="14" t="s">
        <v>116</v>
      </c>
      <c r="R85" s="14" t="s">
        <v>117</v>
      </c>
      <c r="T85" s="14" t="s">
        <v>118</v>
      </c>
      <c r="V85" s="14" t="s">
        <v>119</v>
      </c>
      <c r="X85" s="14" t="s">
        <v>120</v>
      </c>
      <c r="Z85" s="14" t="s">
        <v>121</v>
      </c>
      <c r="AA85" s="14" t="s">
        <v>352</v>
      </c>
      <c r="AB85" s="14" t="s">
        <v>309</v>
      </c>
      <c r="AD85" s="26" t="s">
        <v>430</v>
      </c>
      <c r="AL85" s="15" t="s">
        <v>37</v>
      </c>
      <c r="AM85" s="15" t="s">
        <v>28</v>
      </c>
      <c r="AN85" s="38" t="s">
        <v>587</v>
      </c>
    </row>
    <row r="86" spans="1:40">
      <c r="A86" s="2" t="s">
        <v>116</v>
      </c>
      <c r="C86" s="2" t="s">
        <v>117</v>
      </c>
      <c r="E86" s="2" t="s">
        <v>118</v>
      </c>
      <c r="G86" s="2" t="s">
        <v>119</v>
      </c>
      <c r="I86" s="2" t="s">
        <v>120</v>
      </c>
      <c r="K86" s="2" t="s">
        <v>121</v>
      </c>
      <c r="L86" s="2" t="s">
        <v>352</v>
      </c>
      <c r="M86" s="2" t="s">
        <v>309</v>
      </c>
      <c r="O86" s="2" t="s">
        <v>202</v>
      </c>
      <c r="P86" s="14" t="s">
        <v>116</v>
      </c>
      <c r="R86" s="14" t="s">
        <v>117</v>
      </c>
      <c r="T86" s="14" t="s">
        <v>118</v>
      </c>
      <c r="V86" s="14" t="s">
        <v>119</v>
      </c>
      <c r="X86" s="14" t="s">
        <v>120</v>
      </c>
      <c r="Z86" s="14" t="s">
        <v>121</v>
      </c>
      <c r="AA86" s="14" t="s">
        <v>352</v>
      </c>
      <c r="AB86" s="14" t="s">
        <v>309</v>
      </c>
      <c r="AD86" s="26" t="s">
        <v>431</v>
      </c>
      <c r="AL86" s="15" t="s">
        <v>37</v>
      </c>
      <c r="AM86" s="15" t="s">
        <v>28</v>
      </c>
      <c r="AN86" s="38" t="s">
        <v>588</v>
      </c>
    </row>
    <row r="87" spans="1:40">
      <c r="A87" s="2" t="s">
        <v>116</v>
      </c>
      <c r="C87" s="2" t="s">
        <v>117</v>
      </c>
      <c r="E87" s="2" t="s">
        <v>118</v>
      </c>
      <c r="G87" s="2" t="s">
        <v>119</v>
      </c>
      <c r="I87" s="2" t="s">
        <v>120</v>
      </c>
      <c r="K87" s="2" t="s">
        <v>121</v>
      </c>
      <c r="L87" s="2" t="s">
        <v>352</v>
      </c>
      <c r="M87" s="2" t="s">
        <v>309</v>
      </c>
      <c r="O87" s="2" t="s">
        <v>203</v>
      </c>
      <c r="P87" s="14" t="s">
        <v>116</v>
      </c>
      <c r="R87" s="14" t="s">
        <v>117</v>
      </c>
      <c r="T87" s="14" t="s">
        <v>118</v>
      </c>
      <c r="V87" s="14" t="s">
        <v>119</v>
      </c>
      <c r="X87" s="14" t="s">
        <v>120</v>
      </c>
      <c r="Z87" s="14" t="s">
        <v>121</v>
      </c>
      <c r="AA87" s="14" t="s">
        <v>352</v>
      </c>
      <c r="AB87" s="14" t="s">
        <v>309</v>
      </c>
      <c r="AD87" s="26" t="s">
        <v>432</v>
      </c>
      <c r="AL87" s="15" t="s">
        <v>37</v>
      </c>
      <c r="AM87" s="15" t="s">
        <v>28</v>
      </c>
      <c r="AN87" s="38" t="s">
        <v>589</v>
      </c>
    </row>
    <row r="88" spans="1:40">
      <c r="A88" s="2" t="s">
        <v>116</v>
      </c>
      <c r="C88" s="2" t="s">
        <v>117</v>
      </c>
      <c r="E88" s="2" t="s">
        <v>118</v>
      </c>
      <c r="G88" s="2" t="s">
        <v>119</v>
      </c>
      <c r="I88" s="2" t="s">
        <v>120</v>
      </c>
      <c r="K88" s="2" t="s">
        <v>121</v>
      </c>
      <c r="L88" s="2" t="s">
        <v>352</v>
      </c>
      <c r="M88" s="2" t="s">
        <v>309</v>
      </c>
      <c r="O88" s="2" t="s">
        <v>204</v>
      </c>
      <c r="P88" s="14" t="s">
        <v>116</v>
      </c>
      <c r="R88" s="14" t="s">
        <v>117</v>
      </c>
      <c r="T88" s="14" t="s">
        <v>118</v>
      </c>
      <c r="V88" s="14" t="s">
        <v>119</v>
      </c>
      <c r="X88" s="14" t="s">
        <v>120</v>
      </c>
      <c r="Z88" s="14" t="s">
        <v>121</v>
      </c>
      <c r="AA88" s="14" t="s">
        <v>352</v>
      </c>
      <c r="AB88" s="14" t="s">
        <v>309</v>
      </c>
      <c r="AD88" s="26" t="s">
        <v>433</v>
      </c>
      <c r="AL88" s="15" t="s">
        <v>37</v>
      </c>
      <c r="AM88" s="15" t="s">
        <v>28</v>
      </c>
      <c r="AN88" s="38" t="s">
        <v>590</v>
      </c>
    </row>
    <row r="89" spans="1:40">
      <c r="A89" s="2" t="s">
        <v>116</v>
      </c>
      <c r="C89" s="2" t="s">
        <v>117</v>
      </c>
      <c r="E89" s="2" t="s">
        <v>118</v>
      </c>
      <c r="G89" s="2" t="s">
        <v>119</v>
      </c>
      <c r="I89" s="2" t="s">
        <v>120</v>
      </c>
      <c r="K89" s="2" t="s">
        <v>121</v>
      </c>
      <c r="L89" s="2" t="s">
        <v>352</v>
      </c>
      <c r="M89" s="2" t="s">
        <v>309</v>
      </c>
      <c r="O89" s="2" t="s">
        <v>205</v>
      </c>
      <c r="P89" s="14" t="s">
        <v>116</v>
      </c>
      <c r="R89" s="14" t="s">
        <v>117</v>
      </c>
      <c r="T89" s="14" t="s">
        <v>118</v>
      </c>
      <c r="V89" s="14" t="s">
        <v>119</v>
      </c>
      <c r="X89" s="14" t="s">
        <v>120</v>
      </c>
      <c r="Z89" s="14" t="s">
        <v>121</v>
      </c>
      <c r="AA89" s="14" t="s">
        <v>352</v>
      </c>
      <c r="AB89" s="14" t="s">
        <v>309</v>
      </c>
      <c r="AD89" s="26" t="s">
        <v>434</v>
      </c>
      <c r="AL89" s="15" t="s">
        <v>37</v>
      </c>
      <c r="AM89" s="15" t="s">
        <v>28</v>
      </c>
      <c r="AN89" s="38" t="s">
        <v>591</v>
      </c>
    </row>
    <row r="90" spans="1:40">
      <c r="A90" s="2" t="s">
        <v>116</v>
      </c>
      <c r="C90" s="2" t="s">
        <v>117</v>
      </c>
      <c r="E90" s="2" t="s">
        <v>118</v>
      </c>
      <c r="G90" s="2" t="s">
        <v>119</v>
      </c>
      <c r="I90" s="2" t="s">
        <v>120</v>
      </c>
      <c r="K90" s="2" t="s">
        <v>121</v>
      </c>
      <c r="L90" s="2" t="s">
        <v>348</v>
      </c>
      <c r="M90" s="2" t="s">
        <v>310</v>
      </c>
      <c r="O90" s="2" t="s">
        <v>206</v>
      </c>
      <c r="P90" s="14" t="s">
        <v>116</v>
      </c>
      <c r="R90" s="14" t="s">
        <v>117</v>
      </c>
      <c r="T90" s="14" t="s">
        <v>118</v>
      </c>
      <c r="V90" s="14" t="s">
        <v>119</v>
      </c>
      <c r="X90" s="14" t="s">
        <v>120</v>
      </c>
      <c r="Z90" s="14" t="s">
        <v>121</v>
      </c>
      <c r="AA90" s="14" t="s">
        <v>348</v>
      </c>
      <c r="AB90" s="14" t="s">
        <v>310</v>
      </c>
      <c r="AD90" s="26" t="s">
        <v>435</v>
      </c>
      <c r="AL90" s="15" t="s">
        <v>37</v>
      </c>
      <c r="AM90" s="15" t="s">
        <v>28</v>
      </c>
      <c r="AN90" s="36" t="s">
        <v>592</v>
      </c>
    </row>
    <row r="91" spans="1:40">
      <c r="A91" s="2" t="s">
        <v>116</v>
      </c>
      <c r="C91" s="2" t="s">
        <v>117</v>
      </c>
      <c r="E91" s="2" t="s">
        <v>118</v>
      </c>
      <c r="G91" s="2" t="s">
        <v>119</v>
      </c>
      <c r="I91" s="2" t="s">
        <v>120</v>
      </c>
      <c r="K91" s="2" t="s">
        <v>121</v>
      </c>
      <c r="L91" s="2" t="s">
        <v>348</v>
      </c>
      <c r="M91" s="2" t="s">
        <v>310</v>
      </c>
      <c r="O91" s="2" t="s">
        <v>207</v>
      </c>
      <c r="P91" s="14" t="s">
        <v>116</v>
      </c>
      <c r="R91" s="14" t="s">
        <v>117</v>
      </c>
      <c r="T91" s="14" t="s">
        <v>118</v>
      </c>
      <c r="V91" s="14" t="s">
        <v>119</v>
      </c>
      <c r="X91" s="14" t="s">
        <v>120</v>
      </c>
      <c r="Z91" s="14" t="s">
        <v>121</v>
      </c>
      <c r="AA91" s="14" t="s">
        <v>348</v>
      </c>
      <c r="AB91" s="14" t="s">
        <v>310</v>
      </c>
      <c r="AD91" s="26" t="s">
        <v>436</v>
      </c>
      <c r="AL91" s="15" t="s">
        <v>37</v>
      </c>
      <c r="AM91" s="15" t="s">
        <v>28</v>
      </c>
      <c r="AN91" s="36" t="s">
        <v>593</v>
      </c>
    </row>
    <row r="92" spans="1:40">
      <c r="A92" s="2" t="s">
        <v>116</v>
      </c>
      <c r="C92" s="2" t="s">
        <v>117</v>
      </c>
      <c r="E92" s="2" t="s">
        <v>118</v>
      </c>
      <c r="G92" s="2" t="s">
        <v>119</v>
      </c>
      <c r="I92" s="2" t="s">
        <v>120</v>
      </c>
      <c r="K92" s="2" t="s">
        <v>121</v>
      </c>
      <c r="L92" s="2" t="s">
        <v>348</v>
      </c>
      <c r="M92" s="2" t="s">
        <v>310</v>
      </c>
      <c r="O92" s="2" t="s">
        <v>208</v>
      </c>
      <c r="P92" s="14" t="s">
        <v>116</v>
      </c>
      <c r="R92" s="14" t="s">
        <v>117</v>
      </c>
      <c r="T92" s="14" t="s">
        <v>118</v>
      </c>
      <c r="V92" s="14" t="s">
        <v>119</v>
      </c>
      <c r="X92" s="14" t="s">
        <v>120</v>
      </c>
      <c r="Z92" s="14" t="s">
        <v>121</v>
      </c>
      <c r="AA92" s="14" t="s">
        <v>348</v>
      </c>
      <c r="AB92" s="14" t="s">
        <v>310</v>
      </c>
      <c r="AD92" s="26" t="s">
        <v>437</v>
      </c>
      <c r="AL92" s="15" t="s">
        <v>37</v>
      </c>
      <c r="AM92" s="15" t="s">
        <v>28</v>
      </c>
      <c r="AN92" s="36" t="s">
        <v>594</v>
      </c>
    </row>
    <row r="93" spans="1:40">
      <c r="A93" s="2" t="s">
        <v>116</v>
      </c>
      <c r="C93" s="2" t="s">
        <v>117</v>
      </c>
      <c r="E93" s="2" t="s">
        <v>118</v>
      </c>
      <c r="G93" s="2" t="s">
        <v>119</v>
      </c>
      <c r="I93" s="2" t="s">
        <v>120</v>
      </c>
      <c r="K93" s="2" t="s">
        <v>121</v>
      </c>
      <c r="L93" s="2" t="s">
        <v>348</v>
      </c>
      <c r="M93" s="2" t="s">
        <v>311</v>
      </c>
      <c r="O93" s="2" t="s">
        <v>209</v>
      </c>
      <c r="P93" s="14" t="s">
        <v>116</v>
      </c>
      <c r="R93" s="14" t="s">
        <v>117</v>
      </c>
      <c r="T93" s="14" t="s">
        <v>118</v>
      </c>
      <c r="V93" s="14" t="s">
        <v>119</v>
      </c>
      <c r="X93" s="14" t="s">
        <v>120</v>
      </c>
      <c r="Z93" s="14" t="s">
        <v>121</v>
      </c>
      <c r="AA93" s="14" t="s">
        <v>348</v>
      </c>
      <c r="AB93" s="14" t="s">
        <v>311</v>
      </c>
      <c r="AD93" s="26" t="s">
        <v>438</v>
      </c>
      <c r="AL93" s="15" t="s">
        <v>37</v>
      </c>
      <c r="AM93" s="15" t="s">
        <v>28</v>
      </c>
      <c r="AN93" s="36" t="s">
        <v>595</v>
      </c>
    </row>
    <row r="94" spans="1:40">
      <c r="A94" s="2" t="s">
        <v>116</v>
      </c>
      <c r="C94" s="2" t="s">
        <v>117</v>
      </c>
      <c r="E94" s="2" t="s">
        <v>118</v>
      </c>
      <c r="G94" s="2" t="s">
        <v>119</v>
      </c>
      <c r="I94" s="2" t="s">
        <v>120</v>
      </c>
      <c r="K94" s="2" t="s">
        <v>121</v>
      </c>
      <c r="L94" s="2" t="s">
        <v>348</v>
      </c>
      <c r="M94" s="2" t="s">
        <v>311</v>
      </c>
      <c r="O94" s="2" t="s">
        <v>210</v>
      </c>
      <c r="P94" s="14" t="s">
        <v>116</v>
      </c>
      <c r="R94" s="14" t="s">
        <v>117</v>
      </c>
      <c r="T94" s="14" t="s">
        <v>118</v>
      </c>
      <c r="V94" s="14" t="s">
        <v>119</v>
      </c>
      <c r="X94" s="14" t="s">
        <v>120</v>
      </c>
      <c r="Z94" s="14" t="s">
        <v>121</v>
      </c>
      <c r="AA94" s="14" t="s">
        <v>348</v>
      </c>
      <c r="AB94" s="14" t="s">
        <v>311</v>
      </c>
      <c r="AD94" s="26" t="s">
        <v>439</v>
      </c>
      <c r="AL94" s="15" t="s">
        <v>37</v>
      </c>
      <c r="AM94" s="15" t="s">
        <v>28</v>
      </c>
      <c r="AN94" s="36" t="s">
        <v>596</v>
      </c>
    </row>
    <row r="95" spans="1:40">
      <c r="A95" s="2" t="s">
        <v>116</v>
      </c>
      <c r="C95" s="2" t="s">
        <v>117</v>
      </c>
      <c r="E95" s="2" t="s">
        <v>118</v>
      </c>
      <c r="G95" s="2" t="s">
        <v>119</v>
      </c>
      <c r="I95" s="2" t="s">
        <v>120</v>
      </c>
      <c r="K95" s="2" t="s">
        <v>121</v>
      </c>
      <c r="L95" s="2" t="s">
        <v>348</v>
      </c>
      <c r="M95" s="2" t="s">
        <v>311</v>
      </c>
      <c r="O95" s="2" t="s">
        <v>211</v>
      </c>
      <c r="P95" s="14" t="s">
        <v>116</v>
      </c>
      <c r="R95" s="14" t="s">
        <v>117</v>
      </c>
      <c r="T95" s="14" t="s">
        <v>118</v>
      </c>
      <c r="V95" s="14" t="s">
        <v>119</v>
      </c>
      <c r="X95" s="14" t="s">
        <v>120</v>
      </c>
      <c r="Z95" s="14" t="s">
        <v>121</v>
      </c>
      <c r="AA95" s="14" t="s">
        <v>348</v>
      </c>
      <c r="AB95" s="14" t="s">
        <v>311</v>
      </c>
      <c r="AD95" s="26" t="s">
        <v>440</v>
      </c>
      <c r="AL95" s="15" t="s">
        <v>37</v>
      </c>
      <c r="AM95" s="15" t="s">
        <v>28</v>
      </c>
      <c r="AN95" s="36" t="s">
        <v>597</v>
      </c>
    </row>
    <row r="96" spans="1:40">
      <c r="A96" s="2" t="s">
        <v>116</v>
      </c>
      <c r="C96" s="2" t="s">
        <v>117</v>
      </c>
      <c r="E96" s="2" t="s">
        <v>118</v>
      </c>
      <c r="G96" s="2" t="s">
        <v>119</v>
      </c>
      <c r="I96" s="2" t="s">
        <v>120</v>
      </c>
      <c r="K96" s="2" t="s">
        <v>121</v>
      </c>
      <c r="L96" s="2" t="s">
        <v>348</v>
      </c>
      <c r="M96" s="2" t="s">
        <v>311</v>
      </c>
      <c r="O96" s="2" t="s">
        <v>212</v>
      </c>
      <c r="P96" s="14" t="s">
        <v>116</v>
      </c>
      <c r="R96" s="14" t="s">
        <v>117</v>
      </c>
      <c r="T96" s="14" t="s">
        <v>118</v>
      </c>
      <c r="V96" s="14" t="s">
        <v>119</v>
      </c>
      <c r="X96" s="14" t="s">
        <v>120</v>
      </c>
      <c r="Z96" s="14" t="s">
        <v>121</v>
      </c>
      <c r="AA96" s="14" t="s">
        <v>348</v>
      </c>
      <c r="AB96" s="14" t="s">
        <v>311</v>
      </c>
      <c r="AD96" s="26" t="s">
        <v>441</v>
      </c>
      <c r="AL96" s="15" t="s">
        <v>37</v>
      </c>
      <c r="AM96" s="15" t="s">
        <v>28</v>
      </c>
      <c r="AN96" s="36" t="s">
        <v>598</v>
      </c>
    </row>
    <row r="97" spans="1:40">
      <c r="A97" s="2" t="s">
        <v>116</v>
      </c>
      <c r="C97" s="2" t="s">
        <v>117</v>
      </c>
      <c r="E97" s="2" t="s">
        <v>118</v>
      </c>
      <c r="G97" s="2" t="s">
        <v>119</v>
      </c>
      <c r="I97" s="2" t="s">
        <v>120</v>
      </c>
      <c r="K97" s="2" t="s">
        <v>121</v>
      </c>
      <c r="L97" s="2" t="s">
        <v>352</v>
      </c>
      <c r="M97" s="2" t="s">
        <v>312</v>
      </c>
      <c r="O97" s="2" t="s">
        <v>213</v>
      </c>
      <c r="P97" s="14" t="s">
        <v>116</v>
      </c>
      <c r="R97" s="14" t="s">
        <v>117</v>
      </c>
      <c r="T97" s="14" t="s">
        <v>118</v>
      </c>
      <c r="V97" s="14" t="s">
        <v>119</v>
      </c>
      <c r="X97" s="14" t="s">
        <v>120</v>
      </c>
      <c r="Z97" s="14" t="s">
        <v>121</v>
      </c>
      <c r="AA97" s="14" t="s">
        <v>352</v>
      </c>
      <c r="AB97" s="14" t="s">
        <v>312</v>
      </c>
      <c r="AD97" s="26" t="s">
        <v>442</v>
      </c>
      <c r="AL97" s="15" t="s">
        <v>37</v>
      </c>
      <c r="AM97" s="15" t="s">
        <v>28</v>
      </c>
      <c r="AN97" s="36" t="s">
        <v>599</v>
      </c>
    </row>
    <row r="98" spans="1:40">
      <c r="A98" s="2" t="s">
        <v>116</v>
      </c>
      <c r="C98" s="2" t="s">
        <v>117</v>
      </c>
      <c r="E98" s="2" t="s">
        <v>118</v>
      </c>
      <c r="G98" s="2" t="s">
        <v>119</v>
      </c>
      <c r="I98" s="2" t="s">
        <v>120</v>
      </c>
      <c r="K98" s="2" t="s">
        <v>121</v>
      </c>
      <c r="L98" s="2" t="s">
        <v>352</v>
      </c>
      <c r="M98" s="2" t="s">
        <v>313</v>
      </c>
      <c r="O98" s="2" t="s">
        <v>214</v>
      </c>
      <c r="P98" s="14" t="s">
        <v>116</v>
      </c>
      <c r="R98" s="14" t="s">
        <v>117</v>
      </c>
      <c r="T98" s="14" t="s">
        <v>118</v>
      </c>
      <c r="V98" s="14" t="s">
        <v>119</v>
      </c>
      <c r="X98" s="14" t="s">
        <v>120</v>
      </c>
      <c r="Z98" s="14" t="s">
        <v>121</v>
      </c>
      <c r="AA98" s="14" t="s">
        <v>352</v>
      </c>
      <c r="AB98" s="14" t="s">
        <v>313</v>
      </c>
      <c r="AD98" s="26" t="s">
        <v>443</v>
      </c>
      <c r="AL98" s="15" t="s">
        <v>37</v>
      </c>
      <c r="AM98" s="15" t="s">
        <v>28</v>
      </c>
      <c r="AN98" s="36" t="s">
        <v>600</v>
      </c>
    </row>
    <row r="99" spans="1:40">
      <c r="A99" s="2" t="s">
        <v>116</v>
      </c>
      <c r="C99" s="2" t="s">
        <v>117</v>
      </c>
      <c r="E99" s="2" t="s">
        <v>118</v>
      </c>
      <c r="G99" s="2" t="s">
        <v>119</v>
      </c>
      <c r="I99" s="2" t="s">
        <v>120</v>
      </c>
      <c r="K99" s="2" t="s">
        <v>121</v>
      </c>
      <c r="L99" s="2" t="s">
        <v>349</v>
      </c>
      <c r="M99" s="2" t="s">
        <v>314</v>
      </c>
      <c r="O99" s="2" t="s">
        <v>215</v>
      </c>
      <c r="P99" s="14" t="s">
        <v>116</v>
      </c>
      <c r="R99" s="14" t="s">
        <v>117</v>
      </c>
      <c r="T99" s="14" t="s">
        <v>118</v>
      </c>
      <c r="V99" s="14" t="s">
        <v>119</v>
      </c>
      <c r="X99" s="14" t="s">
        <v>120</v>
      </c>
      <c r="Z99" s="14" t="s">
        <v>121</v>
      </c>
      <c r="AA99" s="14" t="s">
        <v>349</v>
      </c>
      <c r="AB99" s="14" t="s">
        <v>314</v>
      </c>
      <c r="AD99" s="26" t="s">
        <v>444</v>
      </c>
      <c r="AL99" s="15" t="s">
        <v>37</v>
      </c>
      <c r="AM99" s="15" t="s">
        <v>28</v>
      </c>
      <c r="AN99" s="36" t="s">
        <v>601</v>
      </c>
    </row>
    <row r="100" spans="1:40">
      <c r="A100" s="2" t="s">
        <v>116</v>
      </c>
      <c r="C100" s="2" t="s">
        <v>117</v>
      </c>
      <c r="E100" s="2" t="s">
        <v>118</v>
      </c>
      <c r="G100" s="2" t="s">
        <v>119</v>
      </c>
      <c r="I100" s="2" t="s">
        <v>120</v>
      </c>
      <c r="K100" s="2" t="s">
        <v>121</v>
      </c>
      <c r="L100" s="2" t="s">
        <v>349</v>
      </c>
      <c r="M100" s="2" t="s">
        <v>314</v>
      </c>
      <c r="O100" s="2" t="s">
        <v>216</v>
      </c>
      <c r="P100" s="14" t="s">
        <v>116</v>
      </c>
      <c r="R100" s="14" t="s">
        <v>117</v>
      </c>
      <c r="T100" s="14" t="s">
        <v>118</v>
      </c>
      <c r="V100" s="14" t="s">
        <v>119</v>
      </c>
      <c r="X100" s="14" t="s">
        <v>120</v>
      </c>
      <c r="Z100" s="14" t="s">
        <v>121</v>
      </c>
      <c r="AA100" s="14" t="s">
        <v>349</v>
      </c>
      <c r="AB100" s="14" t="s">
        <v>314</v>
      </c>
      <c r="AD100" s="26" t="s">
        <v>445</v>
      </c>
      <c r="AL100" s="15" t="s">
        <v>37</v>
      </c>
      <c r="AM100" s="15" t="s">
        <v>28</v>
      </c>
      <c r="AN100" s="36" t="s">
        <v>602</v>
      </c>
    </row>
    <row r="101" spans="1:40">
      <c r="A101" s="2" t="s">
        <v>116</v>
      </c>
      <c r="C101" s="2" t="s">
        <v>117</v>
      </c>
      <c r="E101" s="2" t="s">
        <v>118</v>
      </c>
      <c r="G101" s="2" t="s">
        <v>119</v>
      </c>
      <c r="I101" s="2" t="s">
        <v>120</v>
      </c>
      <c r="K101" s="2" t="s">
        <v>121</v>
      </c>
      <c r="L101" s="2" t="s">
        <v>349</v>
      </c>
      <c r="M101" s="2" t="s">
        <v>315</v>
      </c>
      <c r="O101" s="2" t="s">
        <v>217</v>
      </c>
      <c r="P101" s="14" t="s">
        <v>116</v>
      </c>
      <c r="R101" s="14" t="s">
        <v>117</v>
      </c>
      <c r="T101" s="14" t="s">
        <v>118</v>
      </c>
      <c r="V101" s="14" t="s">
        <v>119</v>
      </c>
      <c r="X101" s="14" t="s">
        <v>120</v>
      </c>
      <c r="Z101" s="14" t="s">
        <v>121</v>
      </c>
      <c r="AA101" s="14" t="s">
        <v>349</v>
      </c>
      <c r="AB101" s="14" t="s">
        <v>315</v>
      </c>
      <c r="AD101" s="26" t="s">
        <v>446</v>
      </c>
      <c r="AL101" s="15" t="s">
        <v>37</v>
      </c>
      <c r="AM101" s="15" t="s">
        <v>28</v>
      </c>
      <c r="AN101" s="36" t="s">
        <v>603</v>
      </c>
    </row>
    <row r="102" spans="1:40">
      <c r="A102" s="2" t="s">
        <v>116</v>
      </c>
      <c r="C102" s="2" t="s">
        <v>117</v>
      </c>
      <c r="E102" s="2" t="s">
        <v>118</v>
      </c>
      <c r="G102" s="2" t="s">
        <v>119</v>
      </c>
      <c r="I102" s="2" t="s">
        <v>120</v>
      </c>
      <c r="K102" s="2" t="s">
        <v>121</v>
      </c>
      <c r="L102" s="2" t="s">
        <v>352</v>
      </c>
      <c r="M102" s="2" t="s">
        <v>316</v>
      </c>
      <c r="O102" s="2" t="s">
        <v>218</v>
      </c>
      <c r="P102" s="14" t="s">
        <v>116</v>
      </c>
      <c r="R102" s="14" t="s">
        <v>117</v>
      </c>
      <c r="T102" s="14" t="s">
        <v>118</v>
      </c>
      <c r="V102" s="14" t="s">
        <v>119</v>
      </c>
      <c r="X102" s="14" t="s">
        <v>120</v>
      </c>
      <c r="Z102" s="14" t="s">
        <v>121</v>
      </c>
      <c r="AA102" s="14" t="s">
        <v>352</v>
      </c>
      <c r="AB102" s="14" t="s">
        <v>316</v>
      </c>
      <c r="AD102" s="26" t="s">
        <v>447</v>
      </c>
      <c r="AL102" s="15" t="s">
        <v>37</v>
      </c>
      <c r="AM102" s="15" t="s">
        <v>28</v>
      </c>
      <c r="AN102" s="36" t="s">
        <v>604</v>
      </c>
    </row>
    <row r="103" spans="1:40">
      <c r="A103" s="2" t="s">
        <v>116</v>
      </c>
      <c r="C103" s="2" t="s">
        <v>117</v>
      </c>
      <c r="E103" s="2" t="s">
        <v>118</v>
      </c>
      <c r="G103" s="2" t="s">
        <v>119</v>
      </c>
      <c r="I103" s="2" t="s">
        <v>120</v>
      </c>
      <c r="K103" s="2" t="s">
        <v>121</v>
      </c>
      <c r="L103" s="2" t="s">
        <v>352</v>
      </c>
      <c r="M103" s="2" t="s">
        <v>316</v>
      </c>
      <c r="O103" s="2" t="s">
        <v>219</v>
      </c>
      <c r="P103" s="14" t="s">
        <v>116</v>
      </c>
      <c r="R103" s="14" t="s">
        <v>117</v>
      </c>
      <c r="T103" s="14" t="s">
        <v>118</v>
      </c>
      <c r="V103" s="14" t="s">
        <v>119</v>
      </c>
      <c r="X103" s="14" t="s">
        <v>120</v>
      </c>
      <c r="Z103" s="14" t="s">
        <v>121</v>
      </c>
      <c r="AA103" s="14" t="s">
        <v>352</v>
      </c>
      <c r="AB103" s="14" t="s">
        <v>316</v>
      </c>
      <c r="AD103" s="26" t="s">
        <v>448</v>
      </c>
      <c r="AL103" s="15" t="s">
        <v>37</v>
      </c>
      <c r="AM103" s="15" t="s">
        <v>28</v>
      </c>
      <c r="AN103" s="36" t="s">
        <v>605</v>
      </c>
    </row>
    <row r="104" spans="1:40">
      <c r="A104" s="2" t="s">
        <v>116</v>
      </c>
      <c r="C104" s="2" t="s">
        <v>117</v>
      </c>
      <c r="E104" s="2" t="s">
        <v>118</v>
      </c>
      <c r="G104" s="2" t="s">
        <v>119</v>
      </c>
      <c r="I104" s="2" t="s">
        <v>120</v>
      </c>
      <c r="K104" s="2" t="s">
        <v>121</v>
      </c>
      <c r="L104" s="2" t="s">
        <v>352</v>
      </c>
      <c r="M104" s="2" t="s">
        <v>316</v>
      </c>
      <c r="O104" s="2" t="s">
        <v>220</v>
      </c>
      <c r="P104" s="14" t="s">
        <v>116</v>
      </c>
      <c r="R104" s="14" t="s">
        <v>117</v>
      </c>
      <c r="T104" s="14" t="s">
        <v>118</v>
      </c>
      <c r="V104" s="14" t="s">
        <v>119</v>
      </c>
      <c r="X104" s="14" t="s">
        <v>120</v>
      </c>
      <c r="Z104" s="14" t="s">
        <v>121</v>
      </c>
      <c r="AA104" s="14" t="s">
        <v>352</v>
      </c>
      <c r="AB104" s="14" t="s">
        <v>316</v>
      </c>
      <c r="AD104" s="26" t="s">
        <v>449</v>
      </c>
      <c r="AL104" s="15" t="s">
        <v>37</v>
      </c>
      <c r="AM104" s="15" t="s">
        <v>28</v>
      </c>
      <c r="AN104" s="36" t="s">
        <v>606</v>
      </c>
    </row>
    <row r="105" spans="1:40">
      <c r="A105" s="2" t="s">
        <v>116</v>
      </c>
      <c r="C105" s="2" t="s">
        <v>117</v>
      </c>
      <c r="E105" s="2" t="s">
        <v>118</v>
      </c>
      <c r="G105" s="2" t="s">
        <v>119</v>
      </c>
      <c r="I105" s="2" t="s">
        <v>120</v>
      </c>
      <c r="K105" s="2" t="s">
        <v>121</v>
      </c>
      <c r="L105" s="2" t="s">
        <v>352</v>
      </c>
      <c r="M105" s="2" t="s">
        <v>316</v>
      </c>
      <c r="O105" s="2" t="s">
        <v>221</v>
      </c>
      <c r="P105" s="14" t="s">
        <v>116</v>
      </c>
      <c r="R105" s="14" t="s">
        <v>117</v>
      </c>
      <c r="T105" s="14" t="s">
        <v>118</v>
      </c>
      <c r="V105" s="14" t="s">
        <v>119</v>
      </c>
      <c r="X105" s="14" t="s">
        <v>120</v>
      </c>
      <c r="Z105" s="14" t="s">
        <v>121</v>
      </c>
      <c r="AA105" s="14" t="s">
        <v>352</v>
      </c>
      <c r="AB105" s="14" t="s">
        <v>316</v>
      </c>
      <c r="AD105" s="26" t="s">
        <v>450</v>
      </c>
      <c r="AL105" s="15" t="s">
        <v>37</v>
      </c>
      <c r="AM105" s="15" t="s">
        <v>28</v>
      </c>
      <c r="AN105" s="36" t="s">
        <v>607</v>
      </c>
    </row>
    <row r="106" spans="1:40">
      <c r="A106" s="2" t="s">
        <v>116</v>
      </c>
      <c r="C106" s="2" t="s">
        <v>117</v>
      </c>
      <c r="E106" s="2" t="s">
        <v>118</v>
      </c>
      <c r="G106" s="2" t="s">
        <v>119</v>
      </c>
      <c r="I106" s="2" t="s">
        <v>120</v>
      </c>
      <c r="K106" s="2" t="s">
        <v>121</v>
      </c>
      <c r="L106" s="2" t="s">
        <v>352</v>
      </c>
      <c r="M106" s="2" t="s">
        <v>316</v>
      </c>
      <c r="O106" s="2" t="s">
        <v>222</v>
      </c>
      <c r="P106" s="14" t="s">
        <v>116</v>
      </c>
      <c r="R106" s="14" t="s">
        <v>117</v>
      </c>
      <c r="T106" s="14" t="s">
        <v>118</v>
      </c>
      <c r="V106" s="14" t="s">
        <v>119</v>
      </c>
      <c r="X106" s="14" t="s">
        <v>120</v>
      </c>
      <c r="Z106" s="14" t="s">
        <v>121</v>
      </c>
      <c r="AA106" s="14" t="s">
        <v>352</v>
      </c>
      <c r="AB106" s="14" t="s">
        <v>316</v>
      </c>
      <c r="AD106" s="26" t="s">
        <v>451</v>
      </c>
      <c r="AL106" s="15" t="s">
        <v>37</v>
      </c>
      <c r="AM106" s="15" t="s">
        <v>28</v>
      </c>
      <c r="AN106" s="36" t="s">
        <v>608</v>
      </c>
    </row>
    <row r="107" spans="1:40">
      <c r="A107" s="2" t="s">
        <v>116</v>
      </c>
      <c r="C107" s="2" t="s">
        <v>117</v>
      </c>
      <c r="E107" s="2" t="s">
        <v>118</v>
      </c>
      <c r="G107" s="2" t="s">
        <v>119</v>
      </c>
      <c r="I107" s="2" t="s">
        <v>120</v>
      </c>
      <c r="K107" s="2" t="s">
        <v>121</v>
      </c>
      <c r="L107" s="2" t="s">
        <v>349</v>
      </c>
      <c r="M107" s="2" t="s">
        <v>317</v>
      </c>
      <c r="O107" s="2" t="s">
        <v>223</v>
      </c>
      <c r="P107" s="14" t="s">
        <v>116</v>
      </c>
      <c r="R107" s="14" t="s">
        <v>117</v>
      </c>
      <c r="T107" s="14" t="s">
        <v>118</v>
      </c>
      <c r="V107" s="14" t="s">
        <v>119</v>
      </c>
      <c r="X107" s="14" t="s">
        <v>120</v>
      </c>
      <c r="Z107" s="14" t="s">
        <v>121</v>
      </c>
      <c r="AA107" s="14" t="s">
        <v>349</v>
      </c>
      <c r="AB107" s="14" t="s">
        <v>317</v>
      </c>
      <c r="AD107" s="26" t="s">
        <v>452</v>
      </c>
      <c r="AL107" s="15" t="s">
        <v>37</v>
      </c>
      <c r="AM107" s="15" t="s">
        <v>28</v>
      </c>
      <c r="AN107" s="36" t="s">
        <v>609</v>
      </c>
    </row>
    <row r="108" spans="1:40">
      <c r="A108" s="2" t="s">
        <v>116</v>
      </c>
      <c r="C108" s="2" t="s">
        <v>117</v>
      </c>
      <c r="E108" s="2" t="s">
        <v>118</v>
      </c>
      <c r="G108" s="2" t="s">
        <v>119</v>
      </c>
      <c r="I108" s="2" t="s">
        <v>120</v>
      </c>
      <c r="K108" s="2" t="s">
        <v>121</v>
      </c>
      <c r="L108" s="2" t="s">
        <v>349</v>
      </c>
      <c r="M108" s="2" t="s">
        <v>317</v>
      </c>
      <c r="O108" s="2" t="s">
        <v>224</v>
      </c>
      <c r="P108" s="14" t="s">
        <v>116</v>
      </c>
      <c r="R108" s="14" t="s">
        <v>117</v>
      </c>
      <c r="T108" s="14" t="s">
        <v>118</v>
      </c>
      <c r="V108" s="14" t="s">
        <v>119</v>
      </c>
      <c r="X108" s="14" t="s">
        <v>120</v>
      </c>
      <c r="Z108" s="14" t="s">
        <v>121</v>
      </c>
      <c r="AA108" s="14" t="s">
        <v>349</v>
      </c>
      <c r="AB108" s="14" t="s">
        <v>317</v>
      </c>
      <c r="AD108" s="26" t="s">
        <v>453</v>
      </c>
      <c r="AL108" s="15" t="s">
        <v>37</v>
      </c>
      <c r="AM108" s="15" t="s">
        <v>28</v>
      </c>
      <c r="AN108" s="36" t="s">
        <v>610</v>
      </c>
    </row>
    <row r="109" spans="1:40">
      <c r="A109" s="2" t="s">
        <v>116</v>
      </c>
      <c r="C109" s="2" t="s">
        <v>117</v>
      </c>
      <c r="E109" s="2" t="s">
        <v>118</v>
      </c>
      <c r="G109" s="2" t="s">
        <v>119</v>
      </c>
      <c r="I109" s="2" t="s">
        <v>120</v>
      </c>
      <c r="K109" s="2" t="s">
        <v>121</v>
      </c>
      <c r="L109" s="2" t="s">
        <v>349</v>
      </c>
      <c r="M109" s="2" t="s">
        <v>317</v>
      </c>
      <c r="O109" s="2" t="s">
        <v>225</v>
      </c>
      <c r="P109" s="14" t="s">
        <v>116</v>
      </c>
      <c r="R109" s="14" t="s">
        <v>117</v>
      </c>
      <c r="T109" s="14" t="s">
        <v>118</v>
      </c>
      <c r="V109" s="14" t="s">
        <v>119</v>
      </c>
      <c r="X109" s="14" t="s">
        <v>120</v>
      </c>
      <c r="Z109" s="14" t="s">
        <v>121</v>
      </c>
      <c r="AA109" s="14" t="s">
        <v>349</v>
      </c>
      <c r="AB109" s="14" t="s">
        <v>317</v>
      </c>
      <c r="AD109" s="26" t="s">
        <v>454</v>
      </c>
      <c r="AL109" s="15" t="s">
        <v>37</v>
      </c>
      <c r="AM109" s="15" t="s">
        <v>28</v>
      </c>
      <c r="AN109" s="36" t="s">
        <v>611</v>
      </c>
    </row>
    <row r="110" spans="1:40">
      <c r="A110" s="2" t="s">
        <v>116</v>
      </c>
      <c r="C110" s="2" t="s">
        <v>117</v>
      </c>
      <c r="E110" s="2" t="s">
        <v>118</v>
      </c>
      <c r="G110" s="2" t="s">
        <v>119</v>
      </c>
      <c r="I110" s="2" t="s">
        <v>120</v>
      </c>
      <c r="K110" s="2" t="s">
        <v>121</v>
      </c>
      <c r="L110" s="2" t="s">
        <v>349</v>
      </c>
      <c r="M110" s="2" t="s">
        <v>317</v>
      </c>
      <c r="O110" s="2" t="s">
        <v>226</v>
      </c>
      <c r="P110" s="14" t="s">
        <v>116</v>
      </c>
      <c r="R110" s="14" t="s">
        <v>117</v>
      </c>
      <c r="T110" s="14" t="s">
        <v>118</v>
      </c>
      <c r="V110" s="14" t="s">
        <v>119</v>
      </c>
      <c r="X110" s="14" t="s">
        <v>120</v>
      </c>
      <c r="Z110" s="14" t="s">
        <v>121</v>
      </c>
      <c r="AA110" s="14" t="s">
        <v>349</v>
      </c>
      <c r="AB110" s="14" t="s">
        <v>317</v>
      </c>
      <c r="AD110" s="26" t="s">
        <v>455</v>
      </c>
      <c r="AL110" s="15" t="s">
        <v>37</v>
      </c>
      <c r="AM110" s="15" t="s">
        <v>28</v>
      </c>
      <c r="AN110" s="36" t="s">
        <v>612</v>
      </c>
    </row>
    <row r="111" spans="1:40">
      <c r="A111" s="2" t="s">
        <v>116</v>
      </c>
      <c r="C111" s="2" t="s">
        <v>117</v>
      </c>
      <c r="E111" s="2" t="s">
        <v>118</v>
      </c>
      <c r="G111" s="2" t="s">
        <v>119</v>
      </c>
      <c r="I111" s="2" t="s">
        <v>120</v>
      </c>
      <c r="K111" s="2" t="s">
        <v>121</v>
      </c>
      <c r="L111" s="2" t="s">
        <v>349</v>
      </c>
      <c r="M111" s="2" t="s">
        <v>317</v>
      </c>
      <c r="O111" s="2" t="s">
        <v>227</v>
      </c>
      <c r="P111" s="14" t="s">
        <v>116</v>
      </c>
      <c r="R111" s="14" t="s">
        <v>117</v>
      </c>
      <c r="T111" s="14" t="s">
        <v>118</v>
      </c>
      <c r="V111" s="14" t="s">
        <v>119</v>
      </c>
      <c r="X111" s="14" t="s">
        <v>120</v>
      </c>
      <c r="Z111" s="14" t="s">
        <v>121</v>
      </c>
      <c r="AA111" s="14" t="s">
        <v>349</v>
      </c>
      <c r="AB111" s="14" t="s">
        <v>317</v>
      </c>
      <c r="AD111" s="26" t="s">
        <v>456</v>
      </c>
      <c r="AL111" s="15" t="s">
        <v>37</v>
      </c>
      <c r="AM111" s="15" t="s">
        <v>28</v>
      </c>
      <c r="AN111" s="36" t="s">
        <v>613</v>
      </c>
    </row>
    <row r="112" spans="1:40">
      <c r="A112" s="2" t="s">
        <v>116</v>
      </c>
      <c r="C112" s="2" t="s">
        <v>117</v>
      </c>
      <c r="E112" s="2" t="s">
        <v>118</v>
      </c>
      <c r="G112" s="2" t="s">
        <v>119</v>
      </c>
      <c r="I112" s="2" t="s">
        <v>120</v>
      </c>
      <c r="K112" s="2" t="s">
        <v>121</v>
      </c>
      <c r="L112" s="2" t="s">
        <v>349</v>
      </c>
      <c r="M112" s="2" t="s">
        <v>318</v>
      </c>
      <c r="O112" s="2" t="s">
        <v>228</v>
      </c>
      <c r="P112" s="14" t="s">
        <v>116</v>
      </c>
      <c r="R112" s="14" t="s">
        <v>117</v>
      </c>
      <c r="T112" s="14" t="s">
        <v>118</v>
      </c>
      <c r="V112" s="14" t="s">
        <v>119</v>
      </c>
      <c r="X112" s="14" t="s">
        <v>120</v>
      </c>
      <c r="Z112" s="14" t="s">
        <v>121</v>
      </c>
      <c r="AA112" s="14" t="s">
        <v>349</v>
      </c>
      <c r="AB112" s="14" t="s">
        <v>318</v>
      </c>
      <c r="AD112" s="26" t="s">
        <v>457</v>
      </c>
      <c r="AL112" s="15" t="s">
        <v>37</v>
      </c>
      <c r="AM112" s="15" t="s">
        <v>28</v>
      </c>
      <c r="AN112" s="36" t="s">
        <v>614</v>
      </c>
    </row>
    <row r="113" spans="1:40">
      <c r="A113" s="2" t="s">
        <v>116</v>
      </c>
      <c r="C113" s="2" t="s">
        <v>117</v>
      </c>
      <c r="E113" s="2" t="s">
        <v>118</v>
      </c>
      <c r="G113" s="2" t="s">
        <v>119</v>
      </c>
      <c r="I113" s="2" t="s">
        <v>120</v>
      </c>
      <c r="K113" s="2" t="s">
        <v>121</v>
      </c>
      <c r="L113" s="2" t="s">
        <v>349</v>
      </c>
      <c r="M113" s="2" t="s">
        <v>318</v>
      </c>
      <c r="O113" s="2" t="s">
        <v>229</v>
      </c>
      <c r="P113" s="14" t="s">
        <v>116</v>
      </c>
      <c r="R113" s="14" t="s">
        <v>117</v>
      </c>
      <c r="T113" s="14" t="s">
        <v>118</v>
      </c>
      <c r="V113" s="14" t="s">
        <v>119</v>
      </c>
      <c r="X113" s="14" t="s">
        <v>120</v>
      </c>
      <c r="Z113" s="14" t="s">
        <v>121</v>
      </c>
      <c r="AA113" s="14" t="s">
        <v>349</v>
      </c>
      <c r="AB113" s="14" t="s">
        <v>318</v>
      </c>
      <c r="AD113" s="26" t="s">
        <v>458</v>
      </c>
      <c r="AL113" s="15" t="s">
        <v>37</v>
      </c>
      <c r="AM113" s="15" t="s">
        <v>28</v>
      </c>
      <c r="AN113" s="36" t="s">
        <v>615</v>
      </c>
    </row>
    <row r="114" spans="1:40">
      <c r="A114" s="2" t="s">
        <v>116</v>
      </c>
      <c r="C114" s="2" t="s">
        <v>117</v>
      </c>
      <c r="E114" s="2" t="s">
        <v>118</v>
      </c>
      <c r="G114" s="2" t="s">
        <v>119</v>
      </c>
      <c r="I114" s="2" t="s">
        <v>120</v>
      </c>
      <c r="K114" s="2" t="s">
        <v>121</v>
      </c>
      <c r="L114" s="2" t="s">
        <v>349</v>
      </c>
      <c r="M114" s="2" t="s">
        <v>319</v>
      </c>
      <c r="O114" s="2" t="s">
        <v>230</v>
      </c>
      <c r="P114" s="14" t="s">
        <v>116</v>
      </c>
      <c r="R114" s="14" t="s">
        <v>117</v>
      </c>
      <c r="T114" s="14" t="s">
        <v>118</v>
      </c>
      <c r="V114" s="14" t="s">
        <v>119</v>
      </c>
      <c r="X114" s="14" t="s">
        <v>120</v>
      </c>
      <c r="Z114" s="14" t="s">
        <v>121</v>
      </c>
      <c r="AA114" s="14" t="s">
        <v>349</v>
      </c>
      <c r="AB114" s="14" t="s">
        <v>319</v>
      </c>
      <c r="AD114" s="26" t="s">
        <v>459</v>
      </c>
      <c r="AL114" s="15" t="s">
        <v>37</v>
      </c>
      <c r="AM114" s="15" t="s">
        <v>28</v>
      </c>
      <c r="AN114" s="36" t="s">
        <v>616</v>
      </c>
    </row>
    <row r="115" spans="1:40">
      <c r="A115" s="2" t="s">
        <v>116</v>
      </c>
      <c r="C115" s="2" t="s">
        <v>117</v>
      </c>
      <c r="E115" s="2" t="s">
        <v>118</v>
      </c>
      <c r="G115" s="2" t="s">
        <v>119</v>
      </c>
      <c r="I115" s="2" t="s">
        <v>120</v>
      </c>
      <c r="K115" s="2" t="s">
        <v>121</v>
      </c>
      <c r="L115" s="2" t="s">
        <v>352</v>
      </c>
      <c r="M115" s="2" t="s">
        <v>320</v>
      </c>
      <c r="O115" s="2" t="s">
        <v>231</v>
      </c>
      <c r="P115" s="14" t="s">
        <v>116</v>
      </c>
      <c r="R115" s="14" t="s">
        <v>117</v>
      </c>
      <c r="T115" s="14" t="s">
        <v>118</v>
      </c>
      <c r="V115" s="14" t="s">
        <v>119</v>
      </c>
      <c r="X115" s="14" t="s">
        <v>120</v>
      </c>
      <c r="Z115" s="14" t="s">
        <v>121</v>
      </c>
      <c r="AA115" s="14" t="s">
        <v>352</v>
      </c>
      <c r="AB115" s="14" t="s">
        <v>320</v>
      </c>
      <c r="AD115" s="26" t="s">
        <v>460</v>
      </c>
      <c r="AL115" s="15" t="s">
        <v>37</v>
      </c>
      <c r="AM115" s="15" t="s">
        <v>28</v>
      </c>
      <c r="AN115" s="36" t="s">
        <v>617</v>
      </c>
    </row>
    <row r="116" spans="1:40">
      <c r="A116" s="2" t="s">
        <v>116</v>
      </c>
      <c r="C116" s="2" t="s">
        <v>117</v>
      </c>
      <c r="E116" s="2" t="s">
        <v>118</v>
      </c>
      <c r="G116" s="2" t="s">
        <v>119</v>
      </c>
      <c r="I116" s="2" t="s">
        <v>120</v>
      </c>
      <c r="K116" s="2" t="s">
        <v>121</v>
      </c>
      <c r="L116" s="2" t="s">
        <v>348</v>
      </c>
      <c r="M116" s="2" t="s">
        <v>321</v>
      </c>
      <c r="O116" s="2" t="s">
        <v>232</v>
      </c>
      <c r="P116" s="14" t="s">
        <v>116</v>
      </c>
      <c r="R116" s="14" t="s">
        <v>117</v>
      </c>
      <c r="T116" s="14" t="s">
        <v>118</v>
      </c>
      <c r="V116" s="14" t="s">
        <v>119</v>
      </c>
      <c r="X116" s="14" t="s">
        <v>120</v>
      </c>
      <c r="Z116" s="14" t="s">
        <v>121</v>
      </c>
      <c r="AA116" s="14" t="s">
        <v>348</v>
      </c>
      <c r="AB116" s="14" t="s">
        <v>321</v>
      </c>
      <c r="AD116" s="26" t="s">
        <v>461</v>
      </c>
      <c r="AL116" s="15" t="s">
        <v>37</v>
      </c>
      <c r="AM116" s="15" t="s">
        <v>28</v>
      </c>
      <c r="AN116" s="36" t="s">
        <v>618</v>
      </c>
    </row>
    <row r="117" spans="1:40">
      <c r="A117" s="2" t="s">
        <v>116</v>
      </c>
      <c r="C117" s="2" t="s">
        <v>117</v>
      </c>
      <c r="E117" s="2" t="s">
        <v>118</v>
      </c>
      <c r="G117" s="2" t="s">
        <v>119</v>
      </c>
      <c r="I117" s="2" t="s">
        <v>120</v>
      </c>
      <c r="K117" s="2" t="s">
        <v>121</v>
      </c>
      <c r="L117" s="2" t="s">
        <v>352</v>
      </c>
      <c r="M117" s="2" t="s">
        <v>322</v>
      </c>
      <c r="O117" s="2" t="s">
        <v>233</v>
      </c>
      <c r="P117" s="14" t="s">
        <v>116</v>
      </c>
      <c r="R117" s="14" t="s">
        <v>117</v>
      </c>
      <c r="T117" s="14" t="s">
        <v>118</v>
      </c>
      <c r="V117" s="14" t="s">
        <v>119</v>
      </c>
      <c r="X117" s="14" t="s">
        <v>120</v>
      </c>
      <c r="Z117" s="14" t="s">
        <v>121</v>
      </c>
      <c r="AA117" s="14" t="s">
        <v>352</v>
      </c>
      <c r="AB117" s="14" t="s">
        <v>322</v>
      </c>
      <c r="AD117" s="26" t="s">
        <v>462</v>
      </c>
      <c r="AL117" s="15" t="s">
        <v>37</v>
      </c>
      <c r="AM117" s="15" t="s">
        <v>28</v>
      </c>
      <c r="AN117" s="36" t="s">
        <v>619</v>
      </c>
    </row>
    <row r="118" spans="1:40">
      <c r="A118" s="2" t="s">
        <v>116</v>
      </c>
      <c r="C118" s="2" t="s">
        <v>117</v>
      </c>
      <c r="E118" s="2" t="s">
        <v>118</v>
      </c>
      <c r="G118" s="2" t="s">
        <v>119</v>
      </c>
      <c r="I118" s="2" t="s">
        <v>120</v>
      </c>
      <c r="K118" s="2" t="s">
        <v>121</v>
      </c>
      <c r="L118" s="2" t="s">
        <v>350</v>
      </c>
      <c r="M118" s="2" t="s">
        <v>323</v>
      </c>
      <c r="O118" s="2" t="s">
        <v>234</v>
      </c>
      <c r="P118" s="14" t="s">
        <v>116</v>
      </c>
      <c r="R118" s="14" t="s">
        <v>117</v>
      </c>
      <c r="T118" s="14" t="s">
        <v>118</v>
      </c>
      <c r="V118" s="14" t="s">
        <v>119</v>
      </c>
      <c r="X118" s="14" t="s">
        <v>120</v>
      </c>
      <c r="Z118" s="14" t="s">
        <v>121</v>
      </c>
      <c r="AA118" s="14" t="s">
        <v>350</v>
      </c>
      <c r="AB118" s="14" t="s">
        <v>323</v>
      </c>
      <c r="AD118" s="26" t="s">
        <v>463</v>
      </c>
      <c r="AL118" s="15" t="s">
        <v>37</v>
      </c>
      <c r="AM118" s="15" t="s">
        <v>28</v>
      </c>
      <c r="AN118" s="36" t="s">
        <v>620</v>
      </c>
    </row>
    <row r="119" spans="1:40">
      <c r="A119" s="2" t="s">
        <v>116</v>
      </c>
      <c r="C119" s="2" t="s">
        <v>117</v>
      </c>
      <c r="E119" s="2" t="s">
        <v>118</v>
      </c>
      <c r="G119" s="2" t="s">
        <v>119</v>
      </c>
      <c r="I119" s="2" t="s">
        <v>120</v>
      </c>
      <c r="K119" s="2" t="s">
        <v>121</v>
      </c>
      <c r="L119" s="2" t="s">
        <v>350</v>
      </c>
      <c r="M119" s="2" t="s">
        <v>323</v>
      </c>
      <c r="O119" s="2" t="s">
        <v>235</v>
      </c>
      <c r="P119" s="14" t="s">
        <v>116</v>
      </c>
      <c r="R119" s="14" t="s">
        <v>117</v>
      </c>
      <c r="T119" s="14" t="s">
        <v>118</v>
      </c>
      <c r="V119" s="14" t="s">
        <v>119</v>
      </c>
      <c r="X119" s="14" t="s">
        <v>120</v>
      </c>
      <c r="Z119" s="14" t="s">
        <v>121</v>
      </c>
      <c r="AA119" s="14" t="s">
        <v>350</v>
      </c>
      <c r="AB119" s="14" t="s">
        <v>323</v>
      </c>
      <c r="AD119" s="26" t="s">
        <v>464</v>
      </c>
      <c r="AL119" s="15" t="s">
        <v>37</v>
      </c>
      <c r="AM119" s="15" t="s">
        <v>28</v>
      </c>
      <c r="AN119" s="36" t="s">
        <v>621</v>
      </c>
    </row>
    <row r="120" spans="1:40">
      <c r="A120" s="2" t="s">
        <v>116</v>
      </c>
      <c r="C120" s="2" t="s">
        <v>117</v>
      </c>
      <c r="E120" s="2" t="s">
        <v>118</v>
      </c>
      <c r="G120" s="2" t="s">
        <v>119</v>
      </c>
      <c r="I120" s="2" t="s">
        <v>120</v>
      </c>
      <c r="K120" s="2" t="s">
        <v>121</v>
      </c>
      <c r="L120" s="2" t="s">
        <v>350</v>
      </c>
      <c r="M120" s="2" t="s">
        <v>323</v>
      </c>
      <c r="O120" s="2" t="s">
        <v>236</v>
      </c>
      <c r="P120" s="14" t="s">
        <v>116</v>
      </c>
      <c r="R120" s="14" t="s">
        <v>117</v>
      </c>
      <c r="T120" s="14" t="s">
        <v>118</v>
      </c>
      <c r="V120" s="14" t="s">
        <v>119</v>
      </c>
      <c r="X120" s="14" t="s">
        <v>120</v>
      </c>
      <c r="Z120" s="14" t="s">
        <v>121</v>
      </c>
      <c r="AA120" s="14" t="s">
        <v>350</v>
      </c>
      <c r="AB120" s="14" t="s">
        <v>323</v>
      </c>
      <c r="AD120" s="26" t="s">
        <v>465</v>
      </c>
      <c r="AL120" s="15" t="s">
        <v>37</v>
      </c>
      <c r="AM120" s="15" t="s">
        <v>28</v>
      </c>
      <c r="AN120" s="36" t="s">
        <v>622</v>
      </c>
    </row>
    <row r="121" spans="1:40">
      <c r="A121" s="2" t="s">
        <v>116</v>
      </c>
      <c r="C121" s="2" t="s">
        <v>117</v>
      </c>
      <c r="E121" s="2" t="s">
        <v>118</v>
      </c>
      <c r="G121" s="2" t="s">
        <v>119</v>
      </c>
      <c r="I121" s="2" t="s">
        <v>120</v>
      </c>
      <c r="K121" s="2" t="s">
        <v>121</v>
      </c>
      <c r="L121" s="2" t="s">
        <v>348</v>
      </c>
      <c r="M121" s="2" t="s">
        <v>324</v>
      </c>
      <c r="O121" s="2" t="s">
        <v>237</v>
      </c>
      <c r="P121" s="14" t="s">
        <v>116</v>
      </c>
      <c r="R121" s="14" t="s">
        <v>117</v>
      </c>
      <c r="T121" s="14" t="s">
        <v>118</v>
      </c>
      <c r="V121" s="14" t="s">
        <v>119</v>
      </c>
      <c r="X121" s="14" t="s">
        <v>120</v>
      </c>
      <c r="Z121" s="14" t="s">
        <v>121</v>
      </c>
      <c r="AA121" s="14" t="s">
        <v>348</v>
      </c>
      <c r="AB121" s="14" t="s">
        <v>324</v>
      </c>
      <c r="AD121" s="26" t="s">
        <v>466</v>
      </c>
      <c r="AL121" s="15" t="s">
        <v>37</v>
      </c>
      <c r="AM121" s="15" t="s">
        <v>28</v>
      </c>
      <c r="AN121" s="36" t="s">
        <v>623</v>
      </c>
    </row>
    <row r="122" spans="1:40">
      <c r="A122" s="2" t="s">
        <v>116</v>
      </c>
      <c r="C122" s="2" t="s">
        <v>117</v>
      </c>
      <c r="E122" s="2" t="s">
        <v>118</v>
      </c>
      <c r="G122" s="2" t="s">
        <v>119</v>
      </c>
      <c r="I122" s="2" t="s">
        <v>120</v>
      </c>
      <c r="K122" s="2" t="s">
        <v>121</v>
      </c>
      <c r="L122" s="2" t="s">
        <v>348</v>
      </c>
      <c r="M122" s="2" t="s">
        <v>324</v>
      </c>
      <c r="O122" s="2" t="s">
        <v>238</v>
      </c>
      <c r="P122" s="14" t="s">
        <v>116</v>
      </c>
      <c r="R122" s="14" t="s">
        <v>117</v>
      </c>
      <c r="T122" s="14" t="s">
        <v>118</v>
      </c>
      <c r="V122" s="14" t="s">
        <v>119</v>
      </c>
      <c r="X122" s="14" t="s">
        <v>120</v>
      </c>
      <c r="Z122" s="14" t="s">
        <v>121</v>
      </c>
      <c r="AA122" s="14" t="s">
        <v>348</v>
      </c>
      <c r="AB122" s="14" t="s">
        <v>324</v>
      </c>
      <c r="AD122" s="26" t="s">
        <v>467</v>
      </c>
      <c r="AL122" s="15" t="s">
        <v>37</v>
      </c>
      <c r="AM122" s="15" t="s">
        <v>28</v>
      </c>
      <c r="AN122" s="36" t="s">
        <v>665</v>
      </c>
    </row>
    <row r="123" spans="1:40">
      <c r="A123" s="2" t="s">
        <v>116</v>
      </c>
      <c r="C123" s="2" t="s">
        <v>117</v>
      </c>
      <c r="E123" s="2" t="s">
        <v>118</v>
      </c>
      <c r="G123" s="2" t="s">
        <v>119</v>
      </c>
      <c r="I123" s="2" t="s">
        <v>120</v>
      </c>
      <c r="K123" s="2" t="s">
        <v>121</v>
      </c>
      <c r="L123" s="2" t="s">
        <v>348</v>
      </c>
      <c r="M123" s="2" t="s">
        <v>324</v>
      </c>
      <c r="O123" s="2" t="s">
        <v>239</v>
      </c>
      <c r="P123" s="14" t="s">
        <v>116</v>
      </c>
      <c r="R123" s="14" t="s">
        <v>117</v>
      </c>
      <c r="T123" s="14" t="s">
        <v>118</v>
      </c>
      <c r="V123" s="14" t="s">
        <v>119</v>
      </c>
      <c r="X123" s="14" t="s">
        <v>120</v>
      </c>
      <c r="Z123" s="14" t="s">
        <v>121</v>
      </c>
      <c r="AA123" s="14" t="s">
        <v>348</v>
      </c>
      <c r="AB123" s="14" t="s">
        <v>324</v>
      </c>
      <c r="AD123" s="26" t="s">
        <v>468</v>
      </c>
      <c r="AL123" s="15" t="s">
        <v>37</v>
      </c>
      <c r="AM123" s="15" t="s">
        <v>28</v>
      </c>
      <c r="AN123" s="36" t="s">
        <v>624</v>
      </c>
    </row>
    <row r="124" spans="1:40">
      <c r="A124" s="2" t="s">
        <v>116</v>
      </c>
      <c r="C124" s="2" t="s">
        <v>117</v>
      </c>
      <c r="E124" s="2" t="s">
        <v>118</v>
      </c>
      <c r="G124" s="2" t="s">
        <v>119</v>
      </c>
      <c r="I124" s="2" t="s">
        <v>120</v>
      </c>
      <c r="K124" s="2" t="s">
        <v>121</v>
      </c>
      <c r="L124" s="2" t="s">
        <v>348</v>
      </c>
      <c r="M124" s="2" t="s">
        <v>324</v>
      </c>
      <c r="O124" s="2" t="s">
        <v>240</v>
      </c>
      <c r="P124" s="14" t="s">
        <v>116</v>
      </c>
      <c r="R124" s="14" t="s">
        <v>117</v>
      </c>
      <c r="T124" s="14" t="s">
        <v>118</v>
      </c>
      <c r="V124" s="14" t="s">
        <v>119</v>
      </c>
      <c r="X124" s="14" t="s">
        <v>120</v>
      </c>
      <c r="Z124" s="14" t="s">
        <v>121</v>
      </c>
      <c r="AA124" s="14" t="s">
        <v>348</v>
      </c>
      <c r="AB124" s="14" t="s">
        <v>324</v>
      </c>
      <c r="AD124" s="26" t="s">
        <v>469</v>
      </c>
      <c r="AL124" s="15" t="s">
        <v>37</v>
      </c>
      <c r="AM124" s="15" t="s">
        <v>28</v>
      </c>
      <c r="AN124" s="36" t="s">
        <v>625</v>
      </c>
    </row>
    <row r="125" spans="1:40">
      <c r="A125" s="2" t="s">
        <v>116</v>
      </c>
      <c r="C125" s="2" t="s">
        <v>117</v>
      </c>
      <c r="E125" s="2" t="s">
        <v>118</v>
      </c>
      <c r="G125" s="2" t="s">
        <v>119</v>
      </c>
      <c r="I125" s="2" t="s">
        <v>120</v>
      </c>
      <c r="K125" s="2" t="s">
        <v>121</v>
      </c>
      <c r="L125" s="2" t="s">
        <v>348</v>
      </c>
      <c r="M125" s="2" t="s">
        <v>324</v>
      </c>
      <c r="O125" s="2" t="s">
        <v>241</v>
      </c>
      <c r="P125" s="14" t="s">
        <v>116</v>
      </c>
      <c r="R125" s="14" t="s">
        <v>117</v>
      </c>
      <c r="T125" s="14" t="s">
        <v>118</v>
      </c>
      <c r="V125" s="14" t="s">
        <v>119</v>
      </c>
      <c r="X125" s="14" t="s">
        <v>120</v>
      </c>
      <c r="Z125" s="14" t="s">
        <v>121</v>
      </c>
      <c r="AA125" s="14" t="s">
        <v>348</v>
      </c>
      <c r="AB125" s="14" t="s">
        <v>324</v>
      </c>
      <c r="AD125" s="26" t="s">
        <v>470</v>
      </c>
      <c r="AL125" s="15" t="s">
        <v>37</v>
      </c>
      <c r="AM125" s="15" t="s">
        <v>28</v>
      </c>
      <c r="AN125" s="36" t="s">
        <v>626</v>
      </c>
    </row>
    <row r="126" spans="1:40">
      <c r="A126" s="2" t="s">
        <v>116</v>
      </c>
      <c r="C126" s="2" t="s">
        <v>117</v>
      </c>
      <c r="E126" s="2" t="s">
        <v>118</v>
      </c>
      <c r="G126" s="2" t="s">
        <v>119</v>
      </c>
      <c r="I126" s="2" t="s">
        <v>120</v>
      </c>
      <c r="K126" s="2" t="s">
        <v>121</v>
      </c>
      <c r="L126" s="2" t="s">
        <v>348</v>
      </c>
      <c r="M126" s="2" t="s">
        <v>324</v>
      </c>
      <c r="O126" s="2" t="s">
        <v>242</v>
      </c>
      <c r="P126" s="14" t="s">
        <v>116</v>
      </c>
      <c r="R126" s="14" t="s">
        <v>117</v>
      </c>
      <c r="T126" s="14" t="s">
        <v>118</v>
      </c>
      <c r="V126" s="14" t="s">
        <v>119</v>
      </c>
      <c r="X126" s="14" t="s">
        <v>120</v>
      </c>
      <c r="Z126" s="14" t="s">
        <v>121</v>
      </c>
      <c r="AA126" s="14" t="s">
        <v>348</v>
      </c>
      <c r="AB126" s="14" t="s">
        <v>324</v>
      </c>
      <c r="AD126" s="26" t="s">
        <v>471</v>
      </c>
      <c r="AL126" s="15" t="s">
        <v>37</v>
      </c>
      <c r="AM126" s="15" t="s">
        <v>28</v>
      </c>
      <c r="AN126" s="36" t="s">
        <v>627</v>
      </c>
    </row>
    <row r="127" spans="1:40">
      <c r="A127" s="2" t="s">
        <v>116</v>
      </c>
      <c r="C127" s="2" t="s">
        <v>117</v>
      </c>
      <c r="E127" s="2" t="s">
        <v>118</v>
      </c>
      <c r="G127" s="2" t="s">
        <v>119</v>
      </c>
      <c r="I127" s="2" t="s">
        <v>120</v>
      </c>
      <c r="K127" s="2" t="s">
        <v>121</v>
      </c>
      <c r="L127" s="2" t="s">
        <v>348</v>
      </c>
      <c r="M127" s="2" t="s">
        <v>325</v>
      </c>
      <c r="O127" s="2" t="s">
        <v>243</v>
      </c>
      <c r="P127" s="14" t="s">
        <v>116</v>
      </c>
      <c r="R127" s="14" t="s">
        <v>117</v>
      </c>
      <c r="T127" s="14" t="s">
        <v>118</v>
      </c>
      <c r="V127" s="14" t="s">
        <v>119</v>
      </c>
      <c r="X127" s="14" t="s">
        <v>120</v>
      </c>
      <c r="Z127" s="14" t="s">
        <v>121</v>
      </c>
      <c r="AA127" s="14" t="s">
        <v>348</v>
      </c>
      <c r="AB127" s="14" t="s">
        <v>325</v>
      </c>
      <c r="AD127" s="26" t="s">
        <v>472</v>
      </c>
      <c r="AL127" s="15" t="s">
        <v>37</v>
      </c>
      <c r="AM127" s="15" t="s">
        <v>28</v>
      </c>
      <c r="AN127" s="36" t="s">
        <v>628</v>
      </c>
    </row>
    <row r="128" spans="1:40">
      <c r="A128" s="2" t="s">
        <v>116</v>
      </c>
      <c r="C128" s="2" t="s">
        <v>117</v>
      </c>
      <c r="E128" s="2" t="s">
        <v>118</v>
      </c>
      <c r="G128" s="2" t="s">
        <v>119</v>
      </c>
      <c r="I128" s="2" t="s">
        <v>120</v>
      </c>
      <c r="K128" s="2" t="s">
        <v>121</v>
      </c>
      <c r="L128" s="2" t="s">
        <v>352</v>
      </c>
      <c r="M128" s="2" t="s">
        <v>326</v>
      </c>
      <c r="O128" s="2" t="s">
        <v>244</v>
      </c>
      <c r="P128" s="14" t="s">
        <v>116</v>
      </c>
      <c r="R128" s="14" t="s">
        <v>117</v>
      </c>
      <c r="T128" s="14" t="s">
        <v>118</v>
      </c>
      <c r="V128" s="14" t="s">
        <v>119</v>
      </c>
      <c r="X128" s="14" t="s">
        <v>120</v>
      </c>
      <c r="Z128" s="14" t="s">
        <v>121</v>
      </c>
      <c r="AA128" s="14" t="s">
        <v>352</v>
      </c>
      <c r="AB128" s="14" t="s">
        <v>326</v>
      </c>
      <c r="AD128" s="26" t="s">
        <v>473</v>
      </c>
      <c r="AL128" s="15" t="s">
        <v>37</v>
      </c>
      <c r="AM128" s="15" t="s">
        <v>28</v>
      </c>
      <c r="AN128" s="36" t="s">
        <v>629</v>
      </c>
    </row>
    <row r="129" spans="1:40">
      <c r="A129" s="2" t="s">
        <v>116</v>
      </c>
      <c r="C129" s="2" t="s">
        <v>117</v>
      </c>
      <c r="E129" s="2" t="s">
        <v>118</v>
      </c>
      <c r="G129" s="2" t="s">
        <v>119</v>
      </c>
      <c r="I129" s="2" t="s">
        <v>120</v>
      </c>
      <c r="K129" s="2" t="s">
        <v>121</v>
      </c>
      <c r="L129" s="2" t="s">
        <v>352</v>
      </c>
      <c r="M129" s="2" t="s">
        <v>326</v>
      </c>
      <c r="O129" s="2" t="s">
        <v>245</v>
      </c>
      <c r="P129" s="14" t="s">
        <v>116</v>
      </c>
      <c r="R129" s="14" t="s">
        <v>117</v>
      </c>
      <c r="T129" s="14" t="s">
        <v>118</v>
      </c>
      <c r="V129" s="14" t="s">
        <v>119</v>
      </c>
      <c r="X129" s="14" t="s">
        <v>120</v>
      </c>
      <c r="Z129" s="14" t="s">
        <v>121</v>
      </c>
      <c r="AA129" s="14" t="s">
        <v>352</v>
      </c>
      <c r="AB129" s="14" t="s">
        <v>326</v>
      </c>
      <c r="AD129" s="26" t="s">
        <v>474</v>
      </c>
      <c r="AL129" s="15" t="s">
        <v>37</v>
      </c>
      <c r="AM129" s="15" t="s">
        <v>28</v>
      </c>
      <c r="AN129" s="36" t="s">
        <v>630</v>
      </c>
    </row>
    <row r="130" spans="1:40">
      <c r="A130" s="2" t="s">
        <v>116</v>
      </c>
      <c r="C130" s="2" t="s">
        <v>117</v>
      </c>
      <c r="E130" s="2" t="s">
        <v>118</v>
      </c>
      <c r="G130" s="2" t="s">
        <v>119</v>
      </c>
      <c r="I130" s="2" t="s">
        <v>120</v>
      </c>
      <c r="K130" s="2" t="s">
        <v>121</v>
      </c>
      <c r="L130" s="2" t="s">
        <v>352</v>
      </c>
      <c r="M130" s="2" t="s">
        <v>327</v>
      </c>
      <c r="O130" s="2" t="s">
        <v>246</v>
      </c>
      <c r="P130" s="14" t="s">
        <v>116</v>
      </c>
      <c r="R130" s="14" t="s">
        <v>117</v>
      </c>
      <c r="T130" s="14" t="s">
        <v>118</v>
      </c>
      <c r="V130" s="14" t="s">
        <v>119</v>
      </c>
      <c r="X130" s="14" t="s">
        <v>120</v>
      </c>
      <c r="Z130" s="14" t="s">
        <v>121</v>
      </c>
      <c r="AA130" s="14" t="s">
        <v>352</v>
      </c>
      <c r="AB130" s="14" t="s">
        <v>327</v>
      </c>
      <c r="AD130" s="26" t="s">
        <v>475</v>
      </c>
      <c r="AL130" s="15" t="s">
        <v>37</v>
      </c>
      <c r="AM130" s="15" t="s">
        <v>28</v>
      </c>
      <c r="AN130" s="36" t="s">
        <v>631</v>
      </c>
    </row>
    <row r="131" spans="1:40">
      <c r="A131" s="2" t="s">
        <v>116</v>
      </c>
      <c r="C131" s="2" t="s">
        <v>117</v>
      </c>
      <c r="E131" s="2" t="s">
        <v>118</v>
      </c>
      <c r="G131" s="2" t="s">
        <v>119</v>
      </c>
      <c r="I131" s="2" t="s">
        <v>120</v>
      </c>
      <c r="K131" s="2" t="s">
        <v>121</v>
      </c>
      <c r="L131" s="2" t="s">
        <v>352</v>
      </c>
      <c r="M131" s="2" t="s">
        <v>327</v>
      </c>
      <c r="O131" s="2" t="s">
        <v>247</v>
      </c>
      <c r="P131" s="14" t="s">
        <v>116</v>
      </c>
      <c r="R131" s="14" t="s">
        <v>117</v>
      </c>
      <c r="T131" s="14" t="s">
        <v>118</v>
      </c>
      <c r="V131" s="14" t="s">
        <v>119</v>
      </c>
      <c r="X131" s="14" t="s">
        <v>120</v>
      </c>
      <c r="Z131" s="14" t="s">
        <v>121</v>
      </c>
      <c r="AA131" s="14" t="s">
        <v>352</v>
      </c>
      <c r="AB131" s="14" t="s">
        <v>327</v>
      </c>
      <c r="AD131" s="26" t="s">
        <v>476</v>
      </c>
      <c r="AL131" s="15" t="s">
        <v>37</v>
      </c>
      <c r="AM131" s="15" t="s">
        <v>28</v>
      </c>
      <c r="AN131" s="36" t="s">
        <v>632</v>
      </c>
    </row>
    <row r="132" spans="1:40">
      <c r="A132" s="2" t="s">
        <v>116</v>
      </c>
      <c r="C132" s="2" t="s">
        <v>117</v>
      </c>
      <c r="E132" s="2" t="s">
        <v>118</v>
      </c>
      <c r="G132" s="2" t="s">
        <v>119</v>
      </c>
      <c r="I132" s="2" t="s">
        <v>120</v>
      </c>
      <c r="K132" s="2" t="s">
        <v>121</v>
      </c>
      <c r="L132" s="2" t="s">
        <v>352</v>
      </c>
      <c r="M132" s="2" t="s">
        <v>328</v>
      </c>
      <c r="O132" s="2" t="s">
        <v>248</v>
      </c>
      <c r="P132" s="14" t="s">
        <v>116</v>
      </c>
      <c r="R132" s="14" t="s">
        <v>117</v>
      </c>
      <c r="T132" s="14" t="s">
        <v>118</v>
      </c>
      <c r="V132" s="14" t="s">
        <v>119</v>
      </c>
      <c r="X132" s="14" t="s">
        <v>120</v>
      </c>
      <c r="Z132" s="14" t="s">
        <v>121</v>
      </c>
      <c r="AA132" s="14" t="s">
        <v>352</v>
      </c>
      <c r="AB132" s="14" t="s">
        <v>328</v>
      </c>
      <c r="AD132" s="26" t="s">
        <v>477</v>
      </c>
      <c r="AL132" s="15" t="s">
        <v>37</v>
      </c>
      <c r="AM132" s="15" t="s">
        <v>28</v>
      </c>
      <c r="AN132" s="36" t="s">
        <v>633</v>
      </c>
    </row>
    <row r="133" spans="1:40">
      <c r="A133" s="2" t="s">
        <v>116</v>
      </c>
      <c r="C133" s="2" t="s">
        <v>117</v>
      </c>
      <c r="E133" s="2" t="s">
        <v>118</v>
      </c>
      <c r="G133" s="2" t="s">
        <v>119</v>
      </c>
      <c r="I133" s="2" t="s">
        <v>120</v>
      </c>
      <c r="K133" s="2" t="s">
        <v>121</v>
      </c>
      <c r="L133" s="2" t="s">
        <v>348</v>
      </c>
      <c r="M133" s="2" t="s">
        <v>329</v>
      </c>
      <c r="O133" s="2" t="s">
        <v>249</v>
      </c>
      <c r="P133" s="14" t="s">
        <v>116</v>
      </c>
      <c r="R133" s="14" t="s">
        <v>117</v>
      </c>
      <c r="T133" s="14" t="s">
        <v>118</v>
      </c>
      <c r="V133" s="14" t="s">
        <v>119</v>
      </c>
      <c r="X133" s="14" t="s">
        <v>120</v>
      </c>
      <c r="Z133" s="14" t="s">
        <v>121</v>
      </c>
      <c r="AA133" s="14" t="s">
        <v>348</v>
      </c>
      <c r="AB133" s="14" t="s">
        <v>329</v>
      </c>
      <c r="AD133" s="26" t="s">
        <v>478</v>
      </c>
      <c r="AL133" s="15" t="s">
        <v>37</v>
      </c>
      <c r="AM133" s="15" t="s">
        <v>28</v>
      </c>
      <c r="AN133" s="36" t="s">
        <v>634</v>
      </c>
    </row>
    <row r="134" spans="1:40">
      <c r="A134" s="2" t="s">
        <v>116</v>
      </c>
      <c r="C134" s="2" t="s">
        <v>117</v>
      </c>
      <c r="E134" s="2" t="s">
        <v>118</v>
      </c>
      <c r="G134" s="2" t="s">
        <v>119</v>
      </c>
      <c r="I134" s="2" t="s">
        <v>120</v>
      </c>
      <c r="K134" s="2" t="s">
        <v>121</v>
      </c>
      <c r="L134" s="2" t="s">
        <v>348</v>
      </c>
      <c r="M134" s="2" t="s">
        <v>329</v>
      </c>
      <c r="O134" s="2" t="s">
        <v>250</v>
      </c>
      <c r="P134" s="14" t="s">
        <v>116</v>
      </c>
      <c r="R134" s="14" t="s">
        <v>117</v>
      </c>
      <c r="T134" s="14" t="s">
        <v>118</v>
      </c>
      <c r="V134" s="14" t="s">
        <v>119</v>
      </c>
      <c r="X134" s="14" t="s">
        <v>120</v>
      </c>
      <c r="Z134" s="14" t="s">
        <v>121</v>
      </c>
      <c r="AA134" s="14" t="s">
        <v>348</v>
      </c>
      <c r="AB134" s="14" t="s">
        <v>329</v>
      </c>
      <c r="AD134" s="26" t="s">
        <v>479</v>
      </c>
      <c r="AL134" s="15" t="s">
        <v>37</v>
      </c>
      <c r="AM134" s="15" t="s">
        <v>28</v>
      </c>
      <c r="AN134" s="36" t="s">
        <v>635</v>
      </c>
    </row>
    <row r="135" spans="1:40">
      <c r="A135" s="2" t="s">
        <v>116</v>
      </c>
      <c r="C135" s="2" t="s">
        <v>117</v>
      </c>
      <c r="E135" s="2" t="s">
        <v>118</v>
      </c>
      <c r="G135" s="2" t="s">
        <v>119</v>
      </c>
      <c r="I135" s="2" t="s">
        <v>120</v>
      </c>
      <c r="K135" s="2" t="s">
        <v>121</v>
      </c>
      <c r="L135" s="2" t="s">
        <v>352</v>
      </c>
      <c r="M135" s="2" t="s">
        <v>330</v>
      </c>
      <c r="O135" s="2" t="s">
        <v>251</v>
      </c>
      <c r="P135" s="14" t="s">
        <v>116</v>
      </c>
      <c r="R135" s="14" t="s">
        <v>117</v>
      </c>
      <c r="T135" s="14" t="s">
        <v>118</v>
      </c>
      <c r="V135" s="14" t="s">
        <v>119</v>
      </c>
      <c r="X135" s="14" t="s">
        <v>120</v>
      </c>
      <c r="Z135" s="14" t="s">
        <v>121</v>
      </c>
      <c r="AA135" s="14" t="s">
        <v>352</v>
      </c>
      <c r="AB135" s="14" t="s">
        <v>330</v>
      </c>
      <c r="AD135" s="26" t="s">
        <v>480</v>
      </c>
      <c r="AL135" s="15" t="s">
        <v>37</v>
      </c>
      <c r="AM135" s="15" t="s">
        <v>28</v>
      </c>
      <c r="AN135" s="36" t="s">
        <v>636</v>
      </c>
    </row>
    <row r="136" spans="1:40">
      <c r="A136" s="2" t="s">
        <v>116</v>
      </c>
      <c r="C136" s="2" t="s">
        <v>117</v>
      </c>
      <c r="E136" s="2" t="s">
        <v>118</v>
      </c>
      <c r="G136" s="2" t="s">
        <v>119</v>
      </c>
      <c r="I136" s="2" t="s">
        <v>120</v>
      </c>
      <c r="K136" s="2" t="s">
        <v>121</v>
      </c>
      <c r="L136" s="2" t="s">
        <v>350</v>
      </c>
      <c r="M136" s="2" t="s">
        <v>331</v>
      </c>
      <c r="O136" s="2" t="s">
        <v>252</v>
      </c>
      <c r="P136" s="14" t="s">
        <v>116</v>
      </c>
      <c r="R136" s="14" t="s">
        <v>117</v>
      </c>
      <c r="T136" s="14" t="s">
        <v>118</v>
      </c>
      <c r="V136" s="14" t="s">
        <v>119</v>
      </c>
      <c r="X136" s="14" t="s">
        <v>120</v>
      </c>
      <c r="Z136" s="14" t="s">
        <v>121</v>
      </c>
      <c r="AA136" s="14" t="s">
        <v>350</v>
      </c>
      <c r="AB136" s="14" t="s">
        <v>331</v>
      </c>
      <c r="AD136" s="26" t="s">
        <v>481</v>
      </c>
      <c r="AL136" s="15" t="s">
        <v>37</v>
      </c>
      <c r="AM136" s="15" t="s">
        <v>28</v>
      </c>
      <c r="AN136" s="36" t="s">
        <v>637</v>
      </c>
    </row>
    <row r="137" spans="1:40">
      <c r="A137" s="2" t="s">
        <v>116</v>
      </c>
      <c r="C137" s="2" t="s">
        <v>117</v>
      </c>
      <c r="E137" s="2" t="s">
        <v>118</v>
      </c>
      <c r="G137" s="2" t="s">
        <v>119</v>
      </c>
      <c r="I137" s="2" t="s">
        <v>120</v>
      </c>
      <c r="K137" s="2" t="s">
        <v>121</v>
      </c>
      <c r="L137" s="2" t="s">
        <v>350</v>
      </c>
      <c r="M137" s="2" t="s">
        <v>331</v>
      </c>
      <c r="O137" s="2" t="s">
        <v>253</v>
      </c>
      <c r="P137" s="14" t="s">
        <v>116</v>
      </c>
      <c r="R137" s="14" t="s">
        <v>117</v>
      </c>
      <c r="T137" s="14" t="s">
        <v>118</v>
      </c>
      <c r="V137" s="14" t="s">
        <v>119</v>
      </c>
      <c r="X137" s="14" t="s">
        <v>120</v>
      </c>
      <c r="Z137" s="14" t="s">
        <v>121</v>
      </c>
      <c r="AA137" s="14" t="s">
        <v>350</v>
      </c>
      <c r="AB137" s="14" t="s">
        <v>331</v>
      </c>
      <c r="AD137" s="26" t="s">
        <v>482</v>
      </c>
      <c r="AL137" s="15" t="s">
        <v>37</v>
      </c>
      <c r="AM137" s="15" t="s">
        <v>28</v>
      </c>
      <c r="AN137" s="36" t="s">
        <v>638</v>
      </c>
    </row>
    <row r="138" spans="1:40">
      <c r="A138" s="2" t="s">
        <v>116</v>
      </c>
      <c r="C138" s="2" t="s">
        <v>117</v>
      </c>
      <c r="E138" s="2" t="s">
        <v>118</v>
      </c>
      <c r="G138" s="2" t="s">
        <v>119</v>
      </c>
      <c r="I138" s="2" t="s">
        <v>120</v>
      </c>
      <c r="K138" s="2" t="s">
        <v>121</v>
      </c>
      <c r="L138" s="2" t="s">
        <v>350</v>
      </c>
      <c r="M138" s="2" t="s">
        <v>331</v>
      </c>
      <c r="O138" s="2" t="s">
        <v>254</v>
      </c>
      <c r="P138" s="14" t="s">
        <v>116</v>
      </c>
      <c r="R138" s="14" t="s">
        <v>117</v>
      </c>
      <c r="T138" s="14" t="s">
        <v>118</v>
      </c>
      <c r="V138" s="14" t="s">
        <v>119</v>
      </c>
      <c r="X138" s="14" t="s">
        <v>120</v>
      </c>
      <c r="Z138" s="14" t="s">
        <v>121</v>
      </c>
      <c r="AA138" s="14" t="s">
        <v>350</v>
      </c>
      <c r="AB138" s="14" t="s">
        <v>331</v>
      </c>
      <c r="AD138" s="26" t="s">
        <v>483</v>
      </c>
      <c r="AL138" s="15" t="s">
        <v>37</v>
      </c>
      <c r="AM138" s="15" t="s">
        <v>28</v>
      </c>
      <c r="AN138" s="36" t="s">
        <v>639</v>
      </c>
    </row>
    <row r="139" spans="1:40">
      <c r="A139" s="2" t="s">
        <v>116</v>
      </c>
      <c r="C139" s="2" t="s">
        <v>117</v>
      </c>
      <c r="E139" s="2" t="s">
        <v>118</v>
      </c>
      <c r="G139" s="2" t="s">
        <v>119</v>
      </c>
      <c r="I139" s="2" t="s">
        <v>120</v>
      </c>
      <c r="K139" s="2" t="s">
        <v>121</v>
      </c>
      <c r="L139" s="2" t="s">
        <v>350</v>
      </c>
      <c r="M139" s="2" t="s">
        <v>331</v>
      </c>
      <c r="O139" s="2" t="s">
        <v>255</v>
      </c>
      <c r="P139" s="14" t="s">
        <v>116</v>
      </c>
      <c r="R139" s="14" t="s">
        <v>117</v>
      </c>
      <c r="T139" s="14" t="s">
        <v>118</v>
      </c>
      <c r="V139" s="14" t="s">
        <v>119</v>
      </c>
      <c r="X139" s="14" t="s">
        <v>120</v>
      </c>
      <c r="Z139" s="14" t="s">
        <v>121</v>
      </c>
      <c r="AA139" s="14" t="s">
        <v>350</v>
      </c>
      <c r="AB139" s="14" t="s">
        <v>331</v>
      </c>
      <c r="AD139" s="26" t="s">
        <v>484</v>
      </c>
      <c r="AL139" s="15" t="s">
        <v>37</v>
      </c>
      <c r="AM139" s="15" t="s">
        <v>28</v>
      </c>
      <c r="AN139" s="36" t="s">
        <v>640</v>
      </c>
    </row>
    <row r="140" spans="1:40">
      <c r="A140" s="2" t="s">
        <v>116</v>
      </c>
      <c r="C140" s="2" t="s">
        <v>117</v>
      </c>
      <c r="E140" s="2" t="s">
        <v>118</v>
      </c>
      <c r="G140" s="2" t="s">
        <v>119</v>
      </c>
      <c r="I140" s="2" t="s">
        <v>120</v>
      </c>
      <c r="K140" s="2" t="s">
        <v>121</v>
      </c>
      <c r="L140" s="2" t="s">
        <v>352</v>
      </c>
      <c r="M140" s="2" t="s">
        <v>332</v>
      </c>
      <c r="O140" s="2" t="s">
        <v>256</v>
      </c>
      <c r="P140" s="14" t="s">
        <v>116</v>
      </c>
      <c r="R140" s="14" t="s">
        <v>117</v>
      </c>
      <c r="T140" s="14" t="s">
        <v>118</v>
      </c>
      <c r="V140" s="14" t="s">
        <v>119</v>
      </c>
      <c r="X140" s="14" t="s">
        <v>120</v>
      </c>
      <c r="Z140" s="14" t="s">
        <v>121</v>
      </c>
      <c r="AA140" s="14" t="s">
        <v>352</v>
      </c>
      <c r="AB140" s="14" t="s">
        <v>332</v>
      </c>
      <c r="AD140" s="26" t="s">
        <v>485</v>
      </c>
      <c r="AL140" s="15" t="s">
        <v>37</v>
      </c>
      <c r="AM140" s="15" t="s">
        <v>28</v>
      </c>
      <c r="AN140" s="36" t="s">
        <v>641</v>
      </c>
    </row>
    <row r="141" spans="1:40">
      <c r="A141" s="2" t="s">
        <v>116</v>
      </c>
      <c r="C141" s="2" t="s">
        <v>117</v>
      </c>
      <c r="E141" s="2" t="s">
        <v>118</v>
      </c>
      <c r="G141" s="2" t="s">
        <v>119</v>
      </c>
      <c r="I141" s="2" t="s">
        <v>120</v>
      </c>
      <c r="K141" s="2" t="s">
        <v>121</v>
      </c>
      <c r="L141" s="2" t="s">
        <v>352</v>
      </c>
      <c r="M141" s="2" t="s">
        <v>332</v>
      </c>
      <c r="O141" s="2" t="s">
        <v>257</v>
      </c>
      <c r="P141" s="14" t="s">
        <v>116</v>
      </c>
      <c r="R141" s="14" t="s">
        <v>117</v>
      </c>
      <c r="T141" s="14" t="s">
        <v>118</v>
      </c>
      <c r="V141" s="14" t="s">
        <v>119</v>
      </c>
      <c r="X141" s="14" t="s">
        <v>120</v>
      </c>
      <c r="Z141" s="14" t="s">
        <v>121</v>
      </c>
      <c r="AA141" s="14" t="s">
        <v>352</v>
      </c>
      <c r="AB141" s="14" t="s">
        <v>332</v>
      </c>
      <c r="AD141" s="26" t="s">
        <v>486</v>
      </c>
      <c r="AL141" s="15" t="s">
        <v>37</v>
      </c>
      <c r="AM141" s="15" t="s">
        <v>28</v>
      </c>
      <c r="AN141" s="36" t="s">
        <v>642</v>
      </c>
    </row>
    <row r="142" spans="1:40">
      <c r="A142" s="2" t="s">
        <v>116</v>
      </c>
      <c r="C142" s="2" t="s">
        <v>117</v>
      </c>
      <c r="E142" s="2" t="s">
        <v>118</v>
      </c>
      <c r="G142" s="2" t="s">
        <v>119</v>
      </c>
      <c r="I142" s="2" t="s">
        <v>120</v>
      </c>
      <c r="K142" s="2" t="s">
        <v>121</v>
      </c>
      <c r="L142" s="2" t="s">
        <v>352</v>
      </c>
      <c r="M142" s="2" t="s">
        <v>332</v>
      </c>
      <c r="O142" s="2" t="s">
        <v>258</v>
      </c>
      <c r="P142" s="14" t="s">
        <v>116</v>
      </c>
      <c r="R142" s="14" t="s">
        <v>117</v>
      </c>
      <c r="T142" s="14" t="s">
        <v>118</v>
      </c>
      <c r="V142" s="14" t="s">
        <v>119</v>
      </c>
      <c r="X142" s="14" t="s">
        <v>120</v>
      </c>
      <c r="Z142" s="14" t="s">
        <v>121</v>
      </c>
      <c r="AA142" s="14" t="s">
        <v>352</v>
      </c>
      <c r="AB142" s="14" t="s">
        <v>332</v>
      </c>
      <c r="AD142" s="26" t="s">
        <v>487</v>
      </c>
      <c r="AL142" s="15" t="s">
        <v>37</v>
      </c>
      <c r="AM142" s="15" t="s">
        <v>28</v>
      </c>
      <c r="AN142" s="36" t="s">
        <v>643</v>
      </c>
    </row>
    <row r="143" spans="1:40">
      <c r="A143" s="2" t="s">
        <v>116</v>
      </c>
      <c r="C143" s="2" t="s">
        <v>117</v>
      </c>
      <c r="E143" s="2" t="s">
        <v>118</v>
      </c>
      <c r="G143" s="2" t="s">
        <v>119</v>
      </c>
      <c r="I143" s="2" t="s">
        <v>120</v>
      </c>
      <c r="K143" s="2" t="s">
        <v>121</v>
      </c>
      <c r="L143" s="2" t="s">
        <v>352</v>
      </c>
      <c r="M143" s="2" t="s">
        <v>333</v>
      </c>
      <c r="O143" s="2" t="s">
        <v>259</v>
      </c>
      <c r="P143" s="14" t="s">
        <v>116</v>
      </c>
      <c r="R143" s="14" t="s">
        <v>117</v>
      </c>
      <c r="T143" s="14" t="s">
        <v>118</v>
      </c>
      <c r="V143" s="14" t="s">
        <v>119</v>
      </c>
      <c r="X143" s="14" t="s">
        <v>120</v>
      </c>
      <c r="Z143" s="14" t="s">
        <v>121</v>
      </c>
      <c r="AA143" s="14" t="s">
        <v>352</v>
      </c>
      <c r="AB143" s="14" t="s">
        <v>333</v>
      </c>
      <c r="AD143" s="26" t="s">
        <v>488</v>
      </c>
      <c r="AL143" s="15" t="s">
        <v>37</v>
      </c>
      <c r="AM143" s="15" t="s">
        <v>28</v>
      </c>
      <c r="AN143" s="36" t="s">
        <v>644</v>
      </c>
    </row>
    <row r="144" spans="1:40">
      <c r="A144" s="2" t="s">
        <v>116</v>
      </c>
      <c r="C144" s="2" t="s">
        <v>117</v>
      </c>
      <c r="E144" s="2" t="s">
        <v>118</v>
      </c>
      <c r="G144" s="2" t="s">
        <v>119</v>
      </c>
      <c r="I144" s="2" t="s">
        <v>120</v>
      </c>
      <c r="K144" s="2" t="s">
        <v>121</v>
      </c>
      <c r="L144" s="2" t="s">
        <v>351</v>
      </c>
      <c r="M144" s="2" t="s">
        <v>334</v>
      </c>
      <c r="O144" s="2" t="s">
        <v>260</v>
      </c>
      <c r="P144" s="14" t="s">
        <v>116</v>
      </c>
      <c r="R144" s="14" t="s">
        <v>117</v>
      </c>
      <c r="T144" s="14" t="s">
        <v>118</v>
      </c>
      <c r="V144" s="14" t="s">
        <v>119</v>
      </c>
      <c r="X144" s="14" t="s">
        <v>120</v>
      </c>
      <c r="Z144" s="14" t="s">
        <v>121</v>
      </c>
      <c r="AA144" s="14" t="s">
        <v>351</v>
      </c>
      <c r="AB144" s="14" t="s">
        <v>334</v>
      </c>
      <c r="AD144" s="26" t="s">
        <v>489</v>
      </c>
      <c r="AL144" s="15" t="s">
        <v>37</v>
      </c>
      <c r="AM144" s="15" t="s">
        <v>28</v>
      </c>
      <c r="AN144" s="36" t="s">
        <v>645</v>
      </c>
    </row>
    <row r="145" spans="1:40">
      <c r="A145" s="2" t="s">
        <v>116</v>
      </c>
      <c r="C145" s="2" t="s">
        <v>117</v>
      </c>
      <c r="E145" s="2" t="s">
        <v>118</v>
      </c>
      <c r="G145" s="2" t="s">
        <v>119</v>
      </c>
      <c r="I145" s="2" t="s">
        <v>120</v>
      </c>
      <c r="K145" s="2" t="s">
        <v>121</v>
      </c>
      <c r="L145" s="2" t="s">
        <v>352</v>
      </c>
      <c r="M145" s="2" t="s">
        <v>335</v>
      </c>
      <c r="O145" s="2" t="s">
        <v>261</v>
      </c>
      <c r="P145" s="14" t="s">
        <v>116</v>
      </c>
      <c r="R145" s="14" t="s">
        <v>117</v>
      </c>
      <c r="T145" s="14" t="s">
        <v>118</v>
      </c>
      <c r="V145" s="14" t="s">
        <v>119</v>
      </c>
      <c r="X145" s="14" t="s">
        <v>120</v>
      </c>
      <c r="Z145" s="14" t="s">
        <v>121</v>
      </c>
      <c r="AA145" s="14" t="s">
        <v>352</v>
      </c>
      <c r="AB145" s="14" t="s">
        <v>335</v>
      </c>
      <c r="AD145" s="26" t="s">
        <v>490</v>
      </c>
      <c r="AL145" s="15" t="s">
        <v>37</v>
      </c>
      <c r="AM145" s="15" t="s">
        <v>28</v>
      </c>
      <c r="AN145" s="36" t="s">
        <v>646</v>
      </c>
    </row>
    <row r="146" spans="1:40">
      <c r="A146" s="2" t="s">
        <v>116</v>
      </c>
      <c r="C146" s="2" t="s">
        <v>117</v>
      </c>
      <c r="E146" s="2" t="s">
        <v>118</v>
      </c>
      <c r="G146" s="2" t="s">
        <v>119</v>
      </c>
      <c r="I146" s="2" t="s">
        <v>120</v>
      </c>
      <c r="K146" s="2" t="s">
        <v>121</v>
      </c>
      <c r="L146" s="2" t="s">
        <v>352</v>
      </c>
      <c r="M146" s="2" t="s">
        <v>335</v>
      </c>
      <c r="O146" s="2" t="s">
        <v>262</v>
      </c>
      <c r="P146" s="14" t="s">
        <v>116</v>
      </c>
      <c r="R146" s="14" t="s">
        <v>117</v>
      </c>
      <c r="T146" s="14" t="s">
        <v>118</v>
      </c>
      <c r="V146" s="14" t="s">
        <v>119</v>
      </c>
      <c r="X146" s="14" t="s">
        <v>120</v>
      </c>
      <c r="Z146" s="14" t="s">
        <v>121</v>
      </c>
      <c r="AA146" s="14" t="s">
        <v>352</v>
      </c>
      <c r="AB146" s="14" t="s">
        <v>335</v>
      </c>
      <c r="AD146" s="26" t="s">
        <v>491</v>
      </c>
      <c r="AL146" s="15" t="s">
        <v>37</v>
      </c>
      <c r="AM146" s="15" t="s">
        <v>28</v>
      </c>
      <c r="AN146" s="36" t="s">
        <v>647</v>
      </c>
    </row>
    <row r="147" spans="1:40">
      <c r="A147" s="2" t="s">
        <v>116</v>
      </c>
      <c r="C147" s="2" t="s">
        <v>117</v>
      </c>
      <c r="E147" s="2" t="s">
        <v>118</v>
      </c>
      <c r="G147" s="2" t="s">
        <v>119</v>
      </c>
      <c r="I147" s="2" t="s">
        <v>120</v>
      </c>
      <c r="K147" s="2" t="s">
        <v>121</v>
      </c>
      <c r="L147" s="2" t="s">
        <v>352</v>
      </c>
      <c r="M147" s="2" t="s">
        <v>335</v>
      </c>
      <c r="O147" s="2" t="s">
        <v>263</v>
      </c>
      <c r="P147" s="14" t="s">
        <v>116</v>
      </c>
      <c r="R147" s="14" t="s">
        <v>117</v>
      </c>
      <c r="T147" s="14" t="s">
        <v>118</v>
      </c>
      <c r="V147" s="14" t="s">
        <v>119</v>
      </c>
      <c r="X147" s="14" t="s">
        <v>120</v>
      </c>
      <c r="Z147" s="14" t="s">
        <v>121</v>
      </c>
      <c r="AA147" s="14" t="s">
        <v>352</v>
      </c>
      <c r="AB147" s="14" t="s">
        <v>335</v>
      </c>
      <c r="AD147" s="26" t="s">
        <v>492</v>
      </c>
      <c r="AL147" s="15" t="s">
        <v>37</v>
      </c>
      <c r="AM147" s="15" t="s">
        <v>28</v>
      </c>
      <c r="AN147" s="36" t="s">
        <v>648</v>
      </c>
    </row>
    <row r="148" spans="1:40">
      <c r="A148" s="2" t="s">
        <v>116</v>
      </c>
      <c r="C148" s="2" t="s">
        <v>117</v>
      </c>
      <c r="E148" s="2" t="s">
        <v>118</v>
      </c>
      <c r="G148" s="2" t="s">
        <v>119</v>
      </c>
      <c r="I148" s="2" t="s">
        <v>120</v>
      </c>
      <c r="K148" s="2" t="s">
        <v>121</v>
      </c>
      <c r="L148" s="2" t="s">
        <v>352</v>
      </c>
      <c r="M148" s="2" t="s">
        <v>336</v>
      </c>
      <c r="O148" s="2" t="s">
        <v>264</v>
      </c>
      <c r="P148" s="14" t="s">
        <v>116</v>
      </c>
      <c r="R148" s="14" t="s">
        <v>117</v>
      </c>
      <c r="T148" s="14" t="s">
        <v>118</v>
      </c>
      <c r="V148" s="14" t="s">
        <v>119</v>
      </c>
      <c r="X148" s="14" t="s">
        <v>120</v>
      </c>
      <c r="Z148" s="14" t="s">
        <v>121</v>
      </c>
      <c r="AA148" s="14" t="s">
        <v>352</v>
      </c>
      <c r="AB148" s="14" t="s">
        <v>336</v>
      </c>
      <c r="AD148" s="26" t="s">
        <v>493</v>
      </c>
      <c r="AL148" s="15" t="s">
        <v>37</v>
      </c>
      <c r="AM148" s="15" t="s">
        <v>28</v>
      </c>
      <c r="AN148" s="36" t="s">
        <v>649</v>
      </c>
    </row>
    <row r="149" spans="1:40">
      <c r="A149" s="2" t="s">
        <v>116</v>
      </c>
      <c r="C149" s="2" t="s">
        <v>117</v>
      </c>
      <c r="E149" s="2" t="s">
        <v>118</v>
      </c>
      <c r="G149" s="2" t="s">
        <v>119</v>
      </c>
      <c r="I149" s="2" t="s">
        <v>120</v>
      </c>
      <c r="K149" s="2" t="s">
        <v>121</v>
      </c>
      <c r="L149" s="2" t="s">
        <v>352</v>
      </c>
      <c r="M149" s="2" t="s">
        <v>337</v>
      </c>
      <c r="O149" s="2" t="s">
        <v>265</v>
      </c>
      <c r="P149" s="14" t="s">
        <v>116</v>
      </c>
      <c r="R149" s="14" t="s">
        <v>117</v>
      </c>
      <c r="T149" s="14" t="s">
        <v>118</v>
      </c>
      <c r="V149" s="14" t="s">
        <v>119</v>
      </c>
      <c r="X149" s="14" t="s">
        <v>120</v>
      </c>
      <c r="Z149" s="14" t="s">
        <v>121</v>
      </c>
      <c r="AA149" s="14" t="s">
        <v>352</v>
      </c>
      <c r="AB149" s="14" t="s">
        <v>337</v>
      </c>
      <c r="AD149" s="26" t="s">
        <v>494</v>
      </c>
      <c r="AL149" s="15" t="s">
        <v>37</v>
      </c>
      <c r="AM149" s="15" t="s">
        <v>28</v>
      </c>
      <c r="AN149" s="36" t="s">
        <v>650</v>
      </c>
    </row>
    <row r="150" spans="1:40">
      <c r="A150" s="2" t="s">
        <v>116</v>
      </c>
      <c r="C150" s="2" t="s">
        <v>117</v>
      </c>
      <c r="E150" s="2" t="s">
        <v>118</v>
      </c>
      <c r="G150" s="2" t="s">
        <v>119</v>
      </c>
      <c r="I150" s="2" t="s">
        <v>120</v>
      </c>
      <c r="K150" s="2" t="s">
        <v>121</v>
      </c>
      <c r="L150" s="2" t="s">
        <v>350</v>
      </c>
      <c r="M150" s="2" t="s">
        <v>338</v>
      </c>
      <c r="O150" s="2" t="s">
        <v>266</v>
      </c>
      <c r="P150" s="14" t="s">
        <v>116</v>
      </c>
      <c r="R150" s="14" t="s">
        <v>117</v>
      </c>
      <c r="T150" s="14" t="s">
        <v>118</v>
      </c>
      <c r="V150" s="14" t="s">
        <v>119</v>
      </c>
      <c r="X150" s="14" t="s">
        <v>120</v>
      </c>
      <c r="Z150" s="14" t="s">
        <v>121</v>
      </c>
      <c r="AA150" s="14" t="s">
        <v>350</v>
      </c>
      <c r="AB150" s="14" t="s">
        <v>338</v>
      </c>
      <c r="AD150" s="26" t="s">
        <v>495</v>
      </c>
      <c r="AL150" s="15" t="s">
        <v>37</v>
      </c>
      <c r="AM150" s="15" t="s">
        <v>28</v>
      </c>
      <c r="AN150" s="36" t="s">
        <v>651</v>
      </c>
    </row>
    <row r="151" spans="1:40">
      <c r="A151" s="2" t="s">
        <v>116</v>
      </c>
      <c r="C151" s="2" t="s">
        <v>117</v>
      </c>
      <c r="E151" s="2" t="s">
        <v>118</v>
      </c>
      <c r="G151" s="2" t="s">
        <v>119</v>
      </c>
      <c r="I151" s="2" t="s">
        <v>120</v>
      </c>
      <c r="K151" s="2" t="s">
        <v>121</v>
      </c>
      <c r="L151" s="2" t="s">
        <v>350</v>
      </c>
      <c r="M151" s="2" t="s">
        <v>338</v>
      </c>
      <c r="O151" s="2" t="s">
        <v>267</v>
      </c>
      <c r="P151" s="14" t="s">
        <v>116</v>
      </c>
      <c r="R151" s="14" t="s">
        <v>117</v>
      </c>
      <c r="T151" s="14" t="s">
        <v>118</v>
      </c>
      <c r="V151" s="14" t="s">
        <v>119</v>
      </c>
      <c r="X151" s="14" t="s">
        <v>120</v>
      </c>
      <c r="Z151" s="14" t="s">
        <v>121</v>
      </c>
      <c r="AA151" s="14" t="s">
        <v>350</v>
      </c>
      <c r="AB151" s="14" t="s">
        <v>338</v>
      </c>
      <c r="AD151" s="26" t="s">
        <v>496</v>
      </c>
      <c r="AL151" s="15" t="s">
        <v>37</v>
      </c>
      <c r="AM151" s="15" t="s">
        <v>28</v>
      </c>
      <c r="AN151" s="36" t="s">
        <v>652</v>
      </c>
    </row>
    <row r="152" spans="1:40">
      <c r="A152" s="2" t="s">
        <v>116</v>
      </c>
      <c r="C152" s="2" t="s">
        <v>117</v>
      </c>
      <c r="E152" s="2" t="s">
        <v>118</v>
      </c>
      <c r="G152" s="2" t="s">
        <v>119</v>
      </c>
      <c r="I152" s="2" t="s">
        <v>120</v>
      </c>
      <c r="K152" s="2" t="s">
        <v>121</v>
      </c>
      <c r="L152" s="2" t="s">
        <v>349</v>
      </c>
      <c r="M152" s="2" t="s">
        <v>339</v>
      </c>
      <c r="O152" s="2" t="s">
        <v>268</v>
      </c>
      <c r="P152" s="14" t="s">
        <v>116</v>
      </c>
      <c r="R152" s="14" t="s">
        <v>117</v>
      </c>
      <c r="T152" s="14" t="s">
        <v>118</v>
      </c>
      <c r="V152" s="14" t="s">
        <v>119</v>
      </c>
      <c r="X152" s="14" t="s">
        <v>120</v>
      </c>
      <c r="Z152" s="14" t="s">
        <v>121</v>
      </c>
      <c r="AA152" s="14" t="s">
        <v>349</v>
      </c>
      <c r="AB152" s="14" t="s">
        <v>339</v>
      </c>
      <c r="AD152" s="26" t="s">
        <v>497</v>
      </c>
      <c r="AL152" s="15" t="s">
        <v>37</v>
      </c>
      <c r="AM152" s="15" t="s">
        <v>28</v>
      </c>
      <c r="AN152" s="36" t="s">
        <v>653</v>
      </c>
    </row>
    <row r="153" spans="1:40">
      <c r="A153" s="2" t="s">
        <v>116</v>
      </c>
      <c r="C153" s="2" t="s">
        <v>117</v>
      </c>
      <c r="E153" s="2" t="s">
        <v>118</v>
      </c>
      <c r="G153" s="2" t="s">
        <v>119</v>
      </c>
      <c r="I153" s="2" t="s">
        <v>120</v>
      </c>
      <c r="K153" s="2" t="s">
        <v>121</v>
      </c>
      <c r="L153" s="2" t="s">
        <v>348</v>
      </c>
      <c r="M153" s="2" t="s">
        <v>340</v>
      </c>
      <c r="O153" s="2" t="s">
        <v>269</v>
      </c>
      <c r="P153" s="14" t="s">
        <v>116</v>
      </c>
      <c r="R153" s="14" t="s">
        <v>117</v>
      </c>
      <c r="T153" s="14" t="s">
        <v>118</v>
      </c>
      <c r="V153" s="14" t="s">
        <v>119</v>
      </c>
      <c r="X153" s="14" t="s">
        <v>120</v>
      </c>
      <c r="Z153" s="14" t="s">
        <v>121</v>
      </c>
      <c r="AA153" s="14" t="s">
        <v>348</v>
      </c>
      <c r="AB153" s="14" t="s">
        <v>340</v>
      </c>
      <c r="AD153" s="26" t="s">
        <v>498</v>
      </c>
      <c r="AL153" s="15" t="s">
        <v>37</v>
      </c>
      <c r="AM153" s="15" t="s">
        <v>28</v>
      </c>
      <c r="AN153" s="36" t="s">
        <v>654</v>
      </c>
    </row>
    <row r="154" spans="1:40">
      <c r="A154" s="2" t="s">
        <v>116</v>
      </c>
      <c r="C154" s="2" t="s">
        <v>117</v>
      </c>
      <c r="E154" s="2" t="s">
        <v>118</v>
      </c>
      <c r="G154" s="2" t="s">
        <v>119</v>
      </c>
      <c r="I154" s="2" t="s">
        <v>120</v>
      </c>
      <c r="K154" s="2" t="s">
        <v>121</v>
      </c>
      <c r="L154" s="2" t="s">
        <v>352</v>
      </c>
      <c r="M154" s="2" t="s">
        <v>341</v>
      </c>
      <c r="O154" s="2" t="s">
        <v>270</v>
      </c>
      <c r="P154" s="14" t="s">
        <v>116</v>
      </c>
      <c r="R154" s="14" t="s">
        <v>117</v>
      </c>
      <c r="T154" s="14" t="s">
        <v>118</v>
      </c>
      <c r="V154" s="14" t="s">
        <v>119</v>
      </c>
      <c r="X154" s="14" t="s">
        <v>120</v>
      </c>
      <c r="Z154" s="14" t="s">
        <v>121</v>
      </c>
      <c r="AA154" s="14" t="s">
        <v>352</v>
      </c>
      <c r="AB154" s="14" t="s">
        <v>341</v>
      </c>
      <c r="AD154" s="26" t="s">
        <v>499</v>
      </c>
      <c r="AL154" s="15" t="s">
        <v>37</v>
      </c>
      <c r="AM154" s="15" t="s">
        <v>28</v>
      </c>
      <c r="AN154" s="36" t="s">
        <v>655</v>
      </c>
    </row>
    <row r="155" spans="1:40">
      <c r="A155" s="2" t="s">
        <v>116</v>
      </c>
      <c r="C155" s="2" t="s">
        <v>117</v>
      </c>
      <c r="E155" s="2" t="s">
        <v>118</v>
      </c>
      <c r="G155" s="2" t="s">
        <v>119</v>
      </c>
      <c r="I155" s="2" t="s">
        <v>120</v>
      </c>
      <c r="K155" s="2" t="s">
        <v>121</v>
      </c>
      <c r="L155" s="2" t="s">
        <v>352</v>
      </c>
      <c r="M155" s="2" t="s">
        <v>342</v>
      </c>
      <c r="O155" s="2" t="s">
        <v>271</v>
      </c>
      <c r="P155" s="14" t="s">
        <v>116</v>
      </c>
      <c r="R155" s="14" t="s">
        <v>117</v>
      </c>
      <c r="T155" s="14" t="s">
        <v>118</v>
      </c>
      <c r="V155" s="14" t="s">
        <v>119</v>
      </c>
      <c r="X155" s="14" t="s">
        <v>120</v>
      </c>
      <c r="Z155" s="14" t="s">
        <v>121</v>
      </c>
      <c r="AA155" s="14" t="s">
        <v>352</v>
      </c>
      <c r="AB155" s="14" t="s">
        <v>342</v>
      </c>
      <c r="AD155" s="26" t="s">
        <v>500</v>
      </c>
      <c r="AL155" s="15" t="s">
        <v>37</v>
      </c>
      <c r="AM155" s="15" t="s">
        <v>28</v>
      </c>
      <c r="AN155" s="36" t="s">
        <v>656</v>
      </c>
    </row>
    <row r="156" spans="1:40">
      <c r="A156" s="2" t="s">
        <v>116</v>
      </c>
      <c r="C156" s="2" t="s">
        <v>117</v>
      </c>
      <c r="E156" s="2" t="s">
        <v>118</v>
      </c>
      <c r="G156" s="2" t="s">
        <v>119</v>
      </c>
      <c r="I156" s="2" t="s">
        <v>120</v>
      </c>
      <c r="K156" s="2" t="s">
        <v>121</v>
      </c>
      <c r="L156" s="2" t="s">
        <v>349</v>
      </c>
      <c r="M156" s="2" t="s">
        <v>343</v>
      </c>
      <c r="O156" s="2" t="s">
        <v>272</v>
      </c>
      <c r="P156" s="14" t="s">
        <v>116</v>
      </c>
      <c r="R156" s="14" t="s">
        <v>117</v>
      </c>
      <c r="T156" s="14" t="s">
        <v>118</v>
      </c>
      <c r="V156" s="14" t="s">
        <v>119</v>
      </c>
      <c r="X156" s="14" t="s">
        <v>120</v>
      </c>
      <c r="Z156" s="14" t="s">
        <v>121</v>
      </c>
      <c r="AA156" s="14" t="s">
        <v>349</v>
      </c>
      <c r="AB156" s="14" t="s">
        <v>343</v>
      </c>
      <c r="AD156" s="26" t="s">
        <v>501</v>
      </c>
      <c r="AL156" s="15" t="s">
        <v>37</v>
      </c>
      <c r="AM156" s="15" t="s">
        <v>28</v>
      </c>
      <c r="AN156" s="36" t="s">
        <v>657</v>
      </c>
    </row>
    <row r="157" spans="1:40">
      <c r="A157" s="2" t="s">
        <v>116</v>
      </c>
      <c r="C157" s="2" t="s">
        <v>117</v>
      </c>
      <c r="E157" s="2" t="s">
        <v>118</v>
      </c>
      <c r="G157" s="2" t="s">
        <v>119</v>
      </c>
      <c r="I157" s="2" t="s">
        <v>120</v>
      </c>
      <c r="K157" s="2" t="s">
        <v>121</v>
      </c>
      <c r="L157" s="2" t="s">
        <v>349</v>
      </c>
      <c r="M157" s="2" t="s">
        <v>343</v>
      </c>
      <c r="O157" s="2" t="s">
        <v>273</v>
      </c>
      <c r="P157" s="14" t="s">
        <v>116</v>
      </c>
      <c r="R157" s="14" t="s">
        <v>117</v>
      </c>
      <c r="T157" s="14" t="s">
        <v>118</v>
      </c>
      <c r="V157" s="14" t="s">
        <v>119</v>
      </c>
      <c r="X157" s="14" t="s">
        <v>120</v>
      </c>
      <c r="Z157" s="14" t="s">
        <v>121</v>
      </c>
      <c r="AA157" s="14" t="s">
        <v>349</v>
      </c>
      <c r="AB157" s="14" t="s">
        <v>343</v>
      </c>
      <c r="AD157" s="26" t="s">
        <v>502</v>
      </c>
      <c r="AL157" s="15" t="s">
        <v>37</v>
      </c>
      <c r="AM157" s="15" t="s">
        <v>28</v>
      </c>
      <c r="AN157" s="36" t="s">
        <v>658</v>
      </c>
    </row>
    <row r="158" spans="1:40">
      <c r="A158" s="2" t="s">
        <v>116</v>
      </c>
      <c r="C158" s="2" t="s">
        <v>117</v>
      </c>
      <c r="E158" s="2" t="s">
        <v>118</v>
      </c>
      <c r="G158" s="2" t="s">
        <v>119</v>
      </c>
      <c r="I158" s="2" t="s">
        <v>120</v>
      </c>
      <c r="K158" s="2" t="s">
        <v>121</v>
      </c>
      <c r="L158" s="2" t="s">
        <v>349</v>
      </c>
      <c r="M158" s="2" t="s">
        <v>344</v>
      </c>
      <c r="O158" s="2" t="s">
        <v>274</v>
      </c>
      <c r="P158" s="14" t="s">
        <v>116</v>
      </c>
      <c r="R158" s="14" t="s">
        <v>117</v>
      </c>
      <c r="T158" s="14" t="s">
        <v>118</v>
      </c>
      <c r="V158" s="14" t="s">
        <v>119</v>
      </c>
      <c r="X158" s="14" t="s">
        <v>120</v>
      </c>
      <c r="Z158" s="14" t="s">
        <v>121</v>
      </c>
      <c r="AA158" s="14" t="s">
        <v>349</v>
      </c>
      <c r="AB158" s="14" t="s">
        <v>344</v>
      </c>
      <c r="AD158" s="26" t="s">
        <v>503</v>
      </c>
      <c r="AL158" s="15" t="s">
        <v>37</v>
      </c>
      <c r="AM158" s="15" t="s">
        <v>28</v>
      </c>
      <c r="AN158" s="36" t="s">
        <v>659</v>
      </c>
    </row>
    <row r="159" spans="1:40">
      <c r="A159" s="2" t="s">
        <v>116</v>
      </c>
      <c r="C159" s="2" t="s">
        <v>117</v>
      </c>
      <c r="E159" s="2" t="s">
        <v>118</v>
      </c>
      <c r="G159" s="2" t="s">
        <v>119</v>
      </c>
      <c r="I159" s="2" t="s">
        <v>120</v>
      </c>
      <c r="K159" s="2" t="s">
        <v>121</v>
      </c>
      <c r="L159" s="2" t="s">
        <v>349</v>
      </c>
      <c r="M159" s="2" t="s">
        <v>345</v>
      </c>
      <c r="O159" s="2" t="s">
        <v>275</v>
      </c>
      <c r="P159" s="14" t="s">
        <v>116</v>
      </c>
      <c r="R159" s="14" t="s">
        <v>117</v>
      </c>
      <c r="T159" s="14" t="s">
        <v>118</v>
      </c>
      <c r="V159" s="14" t="s">
        <v>119</v>
      </c>
      <c r="X159" s="14" t="s">
        <v>120</v>
      </c>
      <c r="Z159" s="14" t="s">
        <v>121</v>
      </c>
      <c r="AA159" s="14" t="s">
        <v>349</v>
      </c>
      <c r="AB159" s="14" t="s">
        <v>345</v>
      </c>
      <c r="AD159" s="26" t="s">
        <v>504</v>
      </c>
      <c r="AL159" s="15" t="s">
        <v>37</v>
      </c>
      <c r="AM159" s="15" t="s">
        <v>28</v>
      </c>
      <c r="AN159" s="36" t="s">
        <v>660</v>
      </c>
    </row>
    <row r="160" spans="1:40">
      <c r="A160" s="2" t="s">
        <v>116</v>
      </c>
      <c r="C160" s="2" t="s">
        <v>117</v>
      </c>
      <c r="E160" s="2" t="s">
        <v>118</v>
      </c>
      <c r="G160" s="2" t="s">
        <v>119</v>
      </c>
      <c r="I160" s="2" t="s">
        <v>120</v>
      </c>
      <c r="K160" s="2" t="s">
        <v>121</v>
      </c>
      <c r="L160" s="2" t="s">
        <v>351</v>
      </c>
      <c r="M160" s="2" t="s">
        <v>346</v>
      </c>
      <c r="O160" s="2" t="s">
        <v>276</v>
      </c>
      <c r="P160" s="14" t="s">
        <v>116</v>
      </c>
      <c r="R160" s="14" t="s">
        <v>117</v>
      </c>
      <c r="T160" s="14" t="s">
        <v>118</v>
      </c>
      <c r="V160" s="14" t="s">
        <v>119</v>
      </c>
      <c r="X160" s="14" t="s">
        <v>120</v>
      </c>
      <c r="Z160" s="14" t="s">
        <v>121</v>
      </c>
      <c r="AA160" s="14" t="s">
        <v>351</v>
      </c>
      <c r="AB160" s="14" t="s">
        <v>346</v>
      </c>
      <c r="AD160" s="26" t="s">
        <v>505</v>
      </c>
      <c r="AL160" s="15" t="s">
        <v>37</v>
      </c>
      <c r="AM160" s="15" t="s">
        <v>28</v>
      </c>
      <c r="AN160" s="36" t="s">
        <v>661</v>
      </c>
    </row>
    <row r="161" spans="1:40">
      <c r="A161" s="2" t="s">
        <v>116</v>
      </c>
      <c r="C161" s="2" t="s">
        <v>117</v>
      </c>
      <c r="E161" s="2" t="s">
        <v>118</v>
      </c>
      <c r="G161" s="2" t="s">
        <v>119</v>
      </c>
      <c r="I161" s="2" t="s">
        <v>120</v>
      </c>
      <c r="K161" s="2" t="s">
        <v>121</v>
      </c>
      <c r="L161" s="2" t="s">
        <v>351</v>
      </c>
      <c r="M161" s="2" t="s">
        <v>346</v>
      </c>
      <c r="O161" s="2" t="s">
        <v>277</v>
      </c>
      <c r="P161" s="14" t="s">
        <v>116</v>
      </c>
      <c r="R161" s="14" t="s">
        <v>117</v>
      </c>
      <c r="T161" s="14" t="s">
        <v>118</v>
      </c>
      <c r="V161" s="14" t="s">
        <v>119</v>
      </c>
      <c r="X161" s="14" t="s">
        <v>120</v>
      </c>
      <c r="Z161" s="14" t="s">
        <v>121</v>
      </c>
      <c r="AA161" s="14" t="s">
        <v>351</v>
      </c>
      <c r="AB161" s="14" t="s">
        <v>346</v>
      </c>
      <c r="AD161" s="26" t="s">
        <v>506</v>
      </c>
      <c r="AL161" s="15" t="s">
        <v>37</v>
      </c>
      <c r="AM161" s="15" t="s">
        <v>28</v>
      </c>
      <c r="AN161" s="36" t="s">
        <v>662</v>
      </c>
    </row>
    <row r="162" spans="1:40">
      <c r="A162" s="2" t="s">
        <v>116</v>
      </c>
      <c r="C162" s="2" t="s">
        <v>117</v>
      </c>
      <c r="E162" s="2" t="s">
        <v>118</v>
      </c>
      <c r="G162" s="2" t="s">
        <v>119</v>
      </c>
      <c r="I162" s="2" t="s">
        <v>120</v>
      </c>
      <c r="K162" s="2" t="s">
        <v>121</v>
      </c>
      <c r="L162" s="2" t="s">
        <v>352</v>
      </c>
      <c r="M162" s="2" t="s">
        <v>347</v>
      </c>
      <c r="O162" s="2" t="s">
        <v>278</v>
      </c>
      <c r="P162" s="14" t="s">
        <v>116</v>
      </c>
      <c r="R162" s="14" t="s">
        <v>117</v>
      </c>
      <c r="T162" s="14" t="s">
        <v>118</v>
      </c>
      <c r="V162" s="14" t="s">
        <v>119</v>
      </c>
      <c r="X162" s="14" t="s">
        <v>120</v>
      </c>
      <c r="Z162" s="14" t="s">
        <v>121</v>
      </c>
      <c r="AA162" s="14" t="s">
        <v>352</v>
      </c>
      <c r="AB162" s="14" t="s">
        <v>347</v>
      </c>
      <c r="AD162" s="26" t="s">
        <v>507</v>
      </c>
      <c r="AL162" s="15" t="s">
        <v>37</v>
      </c>
      <c r="AM162" s="15" t="s">
        <v>28</v>
      </c>
      <c r="AN162" s="36" t="s">
        <v>663</v>
      </c>
    </row>
    <row r="163" spans="1:40">
      <c r="A163" s="2" t="s">
        <v>116</v>
      </c>
      <c r="C163" s="2" t="s">
        <v>117</v>
      </c>
      <c r="E163" s="2" t="s">
        <v>118</v>
      </c>
      <c r="G163" s="2" t="s">
        <v>119</v>
      </c>
      <c r="I163" s="2" t="s">
        <v>120</v>
      </c>
      <c r="K163" s="2" t="s">
        <v>121</v>
      </c>
      <c r="L163" s="2" t="s">
        <v>352</v>
      </c>
      <c r="M163" s="2" t="s">
        <v>347</v>
      </c>
      <c r="O163" s="2" t="s">
        <v>279</v>
      </c>
      <c r="P163" s="14" t="s">
        <v>116</v>
      </c>
      <c r="R163" s="14" t="s">
        <v>117</v>
      </c>
      <c r="T163" s="14" t="s">
        <v>118</v>
      </c>
      <c r="V163" s="14" t="s">
        <v>119</v>
      </c>
      <c r="X163" s="14" t="s">
        <v>120</v>
      </c>
      <c r="Z163" s="14" t="s">
        <v>121</v>
      </c>
      <c r="AA163" s="14" t="s">
        <v>352</v>
      </c>
      <c r="AB163" s="14" t="s">
        <v>347</v>
      </c>
      <c r="AD163" s="26" t="s">
        <v>508</v>
      </c>
      <c r="AL163" s="15" t="s">
        <v>37</v>
      </c>
      <c r="AM163" s="15" t="s">
        <v>28</v>
      </c>
      <c r="AN163" s="36" t="s">
        <v>664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5 Q3:AC1048575 P5:X6 P6:AA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6:AC1048576">
    <cfRule type="expression" dxfId="2" priority="22">
      <formula>AND(NOT(ISBLANK(P1048576)),COUNTA(Q:$AD)=0)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5">
    <dataValidation type="custom" allowBlank="1" showInputMessage="1" showErrorMessage="1" errorTitle="Binomial Naming" error="Species name must start with the name of it's genus." promptTitle="binomial" sqref="AD4" xr:uid="{69BB8485-7D21-42E4-9BC4-0FD55FBC644A}">
      <formula1>OR(LEFT(#REF!,LEN(#REF!))=#REF!,#REF!="Species")</formula1>
    </dataValidation>
    <dataValidation type="custom" allowBlank="1" showInputMessage="1" showErrorMessage="1" errorTitle="Binomial Naming" error="Species name must start with the name of it's genus." promptTitle="binomial" sqref="AD1:AD3 AD5:AD6" xr:uid="{5097C8B1-FE23-4281-9C8F-7FD366ED9FA9}">
      <formula1>OR(LEFT(AD1048574,LEN(AB1048574))=AB1048574,AD1048574="Species")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0EF3482A-C4C3-4FE0-8065-26F4DCE0189F}"/>
    <dataValidation type="custom" allowBlank="1" showInputMessage="1" showErrorMessage="1" errorTitle="Binomial Naming" error="Species name must start with the name of it's genus." promptTitle="binomial" sqref="AD7:AD10" xr:uid="{B15E9E3B-CB31-4A22-911F-45A5C1508A04}">
      <formula1>OR(LEFT(AD2,LEN(AB2))=AB2,AD2="Species")</formula1>
    </dataValidation>
    <dataValidation type="custom" allowBlank="1" showInputMessage="1" showErrorMessage="1" errorTitle="Binomial Naming" error="Species name must start with the name of it's genus." promptTitle="binomial" sqref="AD11:AD1048576" xr:uid="{E19F88C1-EF40-453A-BCC7-16C593C8E1BB}">
      <formula1>OR(LEFT(AD7,LEN(AB7))=AB7,AD7="Species")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E330E94-62C7-4A3F-AC22-BEC4B14F7D9C}">
          <x14:formula1>
            <xm:f>'Menu Items (Do not change)'!$E:$E</xm:f>
          </x14:formula1>
          <xm:sqref>AM1:AM2 AM4:AM1048576</xm:sqref>
        </x14:dataValidation>
        <x14:dataValidation type="list" errorStyle="warning" allowBlank="1" showInputMessage="1" showErrorMessage="1" xr:uid="{B761456E-D7B3-44A4-93B7-42E83AD0E87E}">
          <x14:formula1>
            <xm:f>'Menu Items (Do not change)'!$D:$D</xm:f>
          </x14:formula1>
          <xm:sqref>AL1:AL2 AL4:AL1048576</xm:sqref>
        </x14:dataValidation>
        <x14:dataValidation type="list" allowBlank="1" showInputMessage="1" showErrorMessage="1" xr:uid="{1ADBE0BF-6D7A-4007-BA58-6DE637A6F565}">
          <x14:formula1>
            <xm:f>'Menu Items (Do not change)'!$A:$A</xm:f>
          </x14:formula1>
          <xm:sqref>AI1:AI1048576</xm:sqref>
        </x14:dataValidation>
        <x14:dataValidation type="list" allowBlank="1" showInputMessage="1" showErrorMessage="1" xr:uid="{B8B649BC-40F4-4B50-9765-BA6F94F1AD71}">
          <x14:formula1>
            <xm:f>'Menu Items (Do not change)'!$B:$B</xm:f>
          </x14:formula1>
          <xm:sqref>AJ1:AJ1048576</xm:sqref>
        </x14:dataValidation>
        <x14:dataValidation type="list" allowBlank="1" showInputMessage="1" showErrorMessage="1" xr:uid="{F4323142-49AB-40C9-94E6-E8410C99B9FE}">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Nick Knowles</cp:lastModifiedBy>
  <dcterms:created xsi:type="dcterms:W3CDTF">2023-02-08T19:24:03Z</dcterms:created>
  <dcterms:modified xsi:type="dcterms:W3CDTF">2023-08-27T11:39:36Z</dcterms:modified>
</cp:coreProperties>
</file>