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TP 2025/"/>
    </mc:Choice>
  </mc:AlternateContent>
  <xr:revisionPtr revIDLastSave="7" documentId="13_ncr:1_{3DC0CE6F-5371-4CB5-BE29-DB604034D91B}" xr6:coauthVersionLast="47" xr6:coauthVersionMax="47" xr10:uidLastSave="{18D9D078-F691-4CAD-9E2E-4F24D6DABF7D}"/>
  <bookViews>
    <workbookView xWindow="28680" yWindow="375" windowWidth="2904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<sst xmlns="http://schemas.openxmlformats.org/spreadsheetml/2006/main" count="210" uniqueCount="143">
  <si>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</si>
  <si>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</si>
  <si>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</si>
  <si>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</si>
  <si>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</si>
  <si>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</si>
  <si>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</si>
  <si>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</si>
  <si>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</si>
  <si>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</si>
  <si>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</si>
  <si>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</si>
  <si>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</si>
  <si>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</si>
  <si>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</si>
  <si>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</si>
  <si>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</si>
  <si>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</si>
  <si>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</si>
  <si>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</si>
  <si>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</si>
  <si>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</si>
  <si>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</si>
  <si>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</si>
  <si>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</si>
  <si>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</si>
  <si>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</si>
  <si>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</si>
  <si>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</si>
  <si>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</si>
  <si>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</si>
  <si>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</si>
  <si>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</si>
  <si>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</si>
  <si>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</si>
  <si>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</si>
  <si>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</si>
  <si>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</si>
  <si>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</si>
  <si>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</si>
  <si>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</si>
  <si>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</si>
  <si>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</si>
  <si>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</si>
  <si>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</si>
  <si>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</si>
  <si>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</si>
  <si>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</si>
  <si>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</si>
  <si>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</si>
  <si>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</si>
  <si>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</si>
  <si>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</si>
  <si>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</si>
  <si>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</si>
  <si>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</si>
  <si>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</si>
  <si>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</si>
  <si>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</si>
  <si>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</si>
  <si>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</si>
  <si>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</si>
  <si>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</si>
  <si>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</si>
  <si>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</si>
  <si>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</si>
  <si>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</si>
  <si>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</si>
  <si>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</si>
  <si>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</si>
  <si>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</si>
  <si>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</si>
  <si>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</si>
  <si>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</si>
  <si>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</si>
  <si>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</si>
  <si>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</si>
  <si>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</si>
  <si>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</si>
  <si>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</si>
  <si>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</si>
  <si>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</si>
  <si>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</si>
  <si>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</si>
  <si>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</si>
  <si>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</si>
  <si>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</si>
  <si>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</si>
  <si>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</si>
  <si>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</si>
  <si>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</si>
  <si>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</si>
  <si>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</si>
  <si>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</si>
  <si>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</si>
  <si>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</si>
  <si>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</si>
  <si>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</si>
  <si>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</si>
  <si>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</si>
  <si>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</si>
  <si>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</si>
  <si>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</si>
  <si>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</si>
  <si>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</si>
  <si>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</si>
  <si>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</si>
  <si>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</si>
  <si>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</si>
  <si>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</si>
  <si>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</si>
  <si>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</si>
  <si>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</si>
  <si>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</si>
  <si>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</si>
  <si>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</si>
  <si>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</si>
  <si>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</si>
  <si>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</si>
  <si>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Bunyaviricetes</t>
  </si>
  <si>
    <t>Hareavirales</t>
  </si>
  <si>
    <t>Phenuiviridae</t>
  </si>
  <si>
    <t>Alternaria tenuissima negative-stranded RNA virus 2</t>
  </si>
  <si>
    <t>CREA-VE-5AS3</t>
  </si>
  <si>
    <t>AtNSRV2</t>
  </si>
  <si>
    <t>FaMBV1</t>
  </si>
  <si>
    <t>XG-7</t>
  </si>
  <si>
    <t>Sclerotinia sclerotiorum negative-stranded RNA virus 5</t>
  </si>
  <si>
    <t>L: KF913892; M: BK061361; S: BK061362</t>
  </si>
  <si>
    <t>SsNSRV5</t>
  </si>
  <si>
    <t>SsBV1</t>
  </si>
  <si>
    <t>Fusavirus alternariae</t>
  </si>
  <si>
    <t>Fusavirus</t>
  </si>
  <si>
    <t>Fusavirus yangzi</t>
  </si>
  <si>
    <t>Fusavirus sclerotiniae</t>
  </si>
  <si>
    <t>Name after Fusarium asiaticum, host  Fusarium asiaticum mycobunyavirus 1</t>
    <phoneticPr fontId="0"/>
  </si>
  <si>
    <t>Name after host genus name "Alternaria", where AtNSRV2 was discovered</t>
  </si>
  <si>
    <t>Named after 揚子江( Yángzǐ Jiāng) Plain, China, where FaMBV1 was discovered</t>
    <phoneticPr fontId="0"/>
  </si>
  <si>
    <t>Name after host genus name "Sclerotinia", where SsNSRV5 was discovered</t>
  </si>
  <si>
    <t>Polyploviricotina</t>
  </si>
  <si>
    <t>L: MK584855; M: BK061363; S: BK061364</t>
  </si>
  <si>
    <t>L: MZ969068; M: MZ969069; S: MZ969070</t>
  </si>
  <si>
    <t>Fusarium asiaticum mycobunyavirus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</si>
</sst>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
      <sz val="6"/>
      <name val="Calibri"/>
      <family val="3"/>
      <charset val="12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7" borderId="1" xfId="0" applyFont="1" applyFill="1" applyBorder="1"/>
    <xf numFmtId="0" fontId="30" fillId="4"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phoneticPr fontId="32"/>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T1" zoomScale="90" zoomScaleNormal="90" workbookViewId="0">
      <pane ySplit="4" topLeftCell="A5" activePane="bottomLeft" state="frozen"/>
      <selection pane="bottomLeft" activeCell="AG12" sqref="AG12"/>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9.12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52" t="s">
        <v>112</v>
      </c>
      <c r="C1" s="52"/>
      <c r="D1" s="52"/>
      <c r="E1" s="53" t="str">
        <f ca="1">IF(LEN(cellFilenameFormatErrors)=0,LEFT(cellBaseFilename,9),"Code is automatically derived from the filename: 'YEAR.###X.[STATUS.][v#.]DESCRIPTION.xlsx', X=SC code")</f>
        <v>2025.007M</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2025.007M.N.v1.Phenuiviridae_1ng_3nsp.xlsx</v>
      </c>
      <c r="AF1" s="23"/>
      <c r="AG1" s="16"/>
      <c r="AH1" s="16"/>
      <c r="AI1" s="16"/>
      <c r="AJ1" s="16"/>
      <c r="AK1" s="16"/>
      <c r="AL1" s="16"/>
      <c r="AM1" s="16"/>
      <c r="AN1" s="16"/>
      <c r="AO1"/>
    </row>
    <row r="2" spans="1:41" ht="18.75">
      <c r="A2" s="18" t="s">
        <v>115</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4" customFormat="1">
      <c r="A5" s="36"/>
      <c r="B5" s="36"/>
      <c r="C5" s="36"/>
      <c r="D5" s="36"/>
      <c r="E5" s="36"/>
      <c r="F5" s="36"/>
      <c r="G5" s="36"/>
      <c r="H5" s="36"/>
      <c r="I5" s="36"/>
      <c r="J5" s="36"/>
      <c r="K5" s="36"/>
      <c r="L5" s="36"/>
      <c r="M5" s="36"/>
      <c r="N5" s="36"/>
      <c r="O5" s="36"/>
      <c r="P5" s="35" t="s">
        <v>116</v>
      </c>
      <c r="Q5" s="35"/>
      <c r="R5" s="35" t="s">
        <v>117</v>
      </c>
      <c r="S5" s="35"/>
      <c r="T5" s="35" t="s">
        <v>118</v>
      </c>
      <c r="U5" s="35" t="s">
        <v>139</v>
      </c>
      <c r="V5" s="35" t="s">
        <v>119</v>
      </c>
      <c r="W5" s="35"/>
      <c r="X5" s="35" t="s">
        <v>120</v>
      </c>
      <c r="Y5" s="35"/>
      <c r="Z5" s="35" t="s">
        <v>121</v>
      </c>
      <c r="AA5" s="35"/>
      <c r="AB5" s="35" t="s">
        <v>132</v>
      </c>
      <c r="AC5" s="35"/>
      <c r="AD5" s="37"/>
      <c r="AE5" s="38"/>
      <c r="AF5" s="38"/>
      <c r="AG5" s="38"/>
      <c r="AH5" s="38"/>
      <c r="AI5" s="38"/>
      <c r="AJ5" s="38"/>
      <c r="AK5" s="38"/>
      <c r="AL5" s="39" t="s">
        <v>27</v>
      </c>
      <c r="AM5" s="39" t="s">
        <v>35</v>
      </c>
      <c r="AN5" s="40" t="s">
        <v>135</v>
      </c>
    </row>
    <row r="6" spans="1:41">
      <c r="P6" s="14" t="s">
        <v>116</v>
      </c>
      <c r="R6" s="14" t="s">
        <v>117</v>
      </c>
      <c r="T6" s="14" t="s">
        <v>118</v>
      </c>
      <c r="U6" s="35" t="s">
        <v>139</v>
      </c>
      <c r="V6" s="14" t="s">
        <v>119</v>
      </c>
      <c r="X6" s="14" t="s">
        <v>120</v>
      </c>
      <c r="Z6" s="14" t="s">
        <v>121</v>
      </c>
      <c r="AB6" s="14" t="s">
        <v>132</v>
      </c>
      <c r="AD6" s="26" t="s">
        <v>131</v>
      </c>
      <c r="AE6" s="4" t="s">
        <v>140</v>
      </c>
      <c r="AF6" s="4" t="s">
        <v>122</v>
      </c>
      <c r="AG6" s="4" t="s">
        <v>124</v>
      </c>
      <c r="AH6" s="4" t="s">
        <v>123</v>
      </c>
      <c r="AI6" s="4" t="s">
        <v>29</v>
      </c>
      <c r="AJ6" s="4" t="s">
        <v>102</v>
      </c>
      <c r="AK6" s="4" t="s">
        <v>40</v>
      </c>
      <c r="AL6" s="15" t="s">
        <v>27</v>
      </c>
      <c r="AM6" s="15" t="s">
        <v>28</v>
      </c>
      <c r="AN6" s="1" t="s">
        <v>136</v>
      </c>
    </row>
    <row r="7" spans="1:41">
      <c r="P7" s="14" t="s">
        <v>116</v>
      </c>
      <c r="R7" s="14" t="s">
        <v>117</v>
      </c>
      <c r="T7" s="14" t="s">
        <v>118</v>
      </c>
      <c r="U7" s="35" t="s">
        <v>139</v>
      </c>
      <c r="V7" s="14" t="s">
        <v>119</v>
      </c>
      <c r="X7" s="14" t="s">
        <v>120</v>
      </c>
      <c r="Z7" s="14" t="s">
        <v>121</v>
      </c>
      <c r="AB7" s="14" t="s">
        <v>132</v>
      </c>
      <c r="AD7" s="26" t="s">
        <v>133</v>
      </c>
      <c r="AE7" s="4" t="s">
        <v>141</v>
      </c>
      <c r="AF7" s="4" t="s">
        <v>142</v>
      </c>
      <c r="AG7" s="4" t="s">
        <v>125</v>
      </c>
      <c r="AH7" s="4" t="s">
        <v>126</v>
      </c>
      <c r="AI7" s="4" t="s">
        <v>29</v>
      </c>
      <c r="AJ7" s="4" t="s">
        <v>102</v>
      </c>
      <c r="AK7" s="4" t="s">
        <v>40</v>
      </c>
      <c r="AL7" s="15" t="s">
        <v>27</v>
      </c>
      <c r="AM7" s="15" t="s">
        <v>28</v>
      </c>
      <c r="AN7" s="1" t="s">
        <v>137</v>
      </c>
    </row>
    <row r="8" spans="1:41">
      <c r="P8" s="14" t="s">
        <v>116</v>
      </c>
      <c r="R8" s="14" t="s">
        <v>117</v>
      </c>
      <c r="T8" s="14" t="s">
        <v>118</v>
      </c>
      <c r="U8" s="35" t="s">
        <v>139</v>
      </c>
      <c r="V8" s="14" t="s">
        <v>119</v>
      </c>
      <c r="X8" s="14" t="s">
        <v>120</v>
      </c>
      <c r="Z8" s="14" t="s">
        <v>121</v>
      </c>
      <c r="AB8" s="14" t="s">
        <v>132</v>
      </c>
      <c r="AD8" s="26" t="s">
        <v>134</v>
      </c>
      <c r="AE8" s="4" t="s">
        <v>128</v>
      </c>
      <c r="AF8" s="4" t="s">
        <v>127</v>
      </c>
      <c r="AG8" s="4" t="s">
        <v>129</v>
      </c>
      <c r="AH8" s="4" t="s">
        <v>130</v>
      </c>
      <c r="AI8" s="4" t="s">
        <v>29</v>
      </c>
      <c r="AJ8" s="4" t="s">
        <v>102</v>
      </c>
      <c r="AK8" s="4" t="s">
        <v>40</v>
      </c>
      <c r="AL8" s="15" t="s">
        <v>27</v>
      </c>
      <c r="AM8" s="15" t="s">
        <v>28</v>
      </c>
      <c r="AN8" s="1" t="s">
        <v>138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2"/>
  <conditionalFormatting sqref="A1:AD1048576">
    <cfRule type="expression" dxfId="5" priority="1">
      <formula>ROW(A1)&gt;5</formula>
    </cfRule>
  </conditionalFormatting>
  <conditionalFormatting sqref="P1:P1048574 Q3:AC1048574 P6:Z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2025-07-07T15:42:29Z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2025-05-28T20:26:18Z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e1407931-1cbc-4dde-9d8a-65f2c16dbe6c</vt:lpwstr>
  </property>
  <property fmtid="{D5CDD505-2E9C-101B-9397-08002B2CF9AE}" pid="8" name="MSIP_Label_7b94a7b8-f06c-4dfe-bdcc-9b548fd58c31_ContentBits">
    <vt:lpwstr>0</vt:lpwstr>
  </property>
</Properties>
</file>