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2024 TP/reviewed okay/"/>
    </mc:Choice>
  </mc:AlternateContent>
  <xr:revisionPtr revIDLastSave="3" documentId="13_ncr:1_{53AD15DB-BE58-1046-AAAB-828ACD215A55}" xr6:coauthVersionLast="47" xr6:coauthVersionMax="47" xr10:uidLastSave="{CD33CE94-C9D3-4BB9-9C1F-5228BBEFA0FF}"/>
  <bookViews>
    <workbookView xWindow="25080" yWindow="-120" windowWidth="25440" windowHeight="15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<sst xmlns="http://schemas.openxmlformats.org/spreadsheetml/2006/main" count="160" uniqueCount="129">
  <si>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</si>
  <si>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</si>
  <si>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</si>
  <si>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</si>
  <si>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</si>
  <si>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</si>
  <si>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</si>
  <si>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</si>
  <si>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</si>
  <si>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</si>
  <si>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</si>
  <si>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</si>
  <si>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</si>
  <si>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</si>
  <si>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</si>
  <si>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</si>
  <si>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</si>
  <si>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</si>
  <si>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</si>
  <si>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</si>
  <si>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</si>
  <si>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</si>
  <si>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</si>
  <si>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</si>
  <si>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</si>
  <si>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</si>
  <si>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</si>
  <si>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</si>
  <si>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</si>
  <si>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</si>
  <si>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</si>
  <si>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</si>
  <si>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</si>
  <si>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</si>
  <si>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</si>
  <si>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</si>
  <si>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</si>
  <si>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</si>
  <si>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</si>
  <si>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</si>
  <si>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</si>
  <si>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</si>
  <si>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</si>
  <si>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</si>
  <si>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</si>
  <si>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</si>
  <si>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</si>
  <si>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</si>
  <si>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</si>
  <si>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</si>
  <si>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</si>
  <si>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</si>
  <si>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</si>
  <si>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</si>
  <si>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</si>
  <si>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</si>
  <si>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</si>
  <si>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</si>
  <si>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</si>
  <si>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</si>
  <si>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</si>
  <si>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</si>
  <si>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</si>
  <si>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</si>
  <si>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</si>
  <si>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</si>
  <si>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</si>
  <si>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</si>
  <si>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</si>
  <si>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</si>
  <si>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</si>
  <si>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</si>
  <si>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</si>
  <si>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</si>
  <si>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</si>
  <si>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</si>
  <si>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</si>
  <si>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</si>
  <si>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</si>
  <si>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</si>
  <si>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</si>
  <si>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</si>
  <si>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</si>
  <si>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</si>
  <si>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</si>
  <si>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</si>
  <si>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</si>
  <si>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</si>
  <si>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</si>
  <si>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</si>
  <si>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</si>
  <si>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</si>
  <si>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</si>
  <si>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</si>
  <si>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</si>
  <si>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</si>
  <si>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</si>
  <si>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</si>
  <si>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</si>
  <si>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</si>
  <si>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</si>
  <si>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</si>
  <si>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</si>
  <si>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</si>
  <si>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</si>
  <si>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</si>
  <si>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</si>
  <si>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</si>
  <si>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</si>
  <si>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</si>
  <si>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</si>
  <si>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</si>
  <si>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</si>
  <si>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</si>
  <si>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</si>
  <si>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</si>
  <si>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</si>
  <si>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</si>
  <si>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</si>
  <si>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</si>
  <si>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Arenaviridae</t>
  </si>
  <si>
    <t>Antennavirus</t>
  </si>
  <si>
    <t>L: PP590693; S: PP590768; NP: PP590769</t>
  </si>
  <si>
    <t>TLO_L</t>
  </si>
  <si>
    <t>Ross Sea rockcod virus</t>
  </si>
  <si>
    <t>RSRCV</t>
  </si>
  <si>
    <t>Antennavirus trematomi</t>
  </si>
  <si>
    <t>Hareavirales</t>
  </si>
  <si>
    <t>Bunyaviricetes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</si>
</sst>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P1" zoomScale="110" zoomScaleNormal="110" workbookViewId="0">
      <pane ySplit="4" topLeftCell="A5" activePane="bottomLeft" state="frozen"/>
      <selection pane="bottomLeft" activeCell="V7" sqref="V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5" style="14" bestFit="1" customWidth="1"/>
    <col min="29" max="29" width="10.875" style="14"/>
    <col min="30" max="30" width="28.6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Code is automatically derived from the filename: 'YEAR.###X.[STATUS.][v#.]DESCRIPTION.xlsx', X=SC code</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Study Section code ('.') at filename[9] not valid (see Menu Items)filename[10] should be a '.';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2024.002.M.N.v1.Antennavirus_1nsp.xlsx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8"/>
      <c r="G2" s="48"/>
      <c r="H2" s="48"/>
      <c r="I2" s="48"/>
      <c r="J2" s="48"/>
      <c r="K2" s="48"/>
      <c r="L2" s="48"/>
      <c r="M2" s="48"/>
      <c r="N2" s="48"/>
      <c r="O2" s="48"/>
      <c r="P2" s="39" t="str">
        <f ca="1">_xlfn.CONCAT(
IF(NOT(ISERROR(AF2)),"","Study Section code ('"&amp;AE2&amp;"') is not valid; ")
)</f>
        <v xml:space="preserve">Study Section code ('.') is not valid; </v>
      </c>
      <c r="Q2" s="40"/>
      <c r="R2" s="40"/>
      <c r="S2" s="40"/>
      <c r="T2" s="40"/>
      <c r="U2" s="40"/>
      <c r="V2" s="40"/>
      <c r="W2" s="40"/>
      <c r="X2" s="40"/>
      <c r="Y2" s="40"/>
      <c r="Z2" s="40"/>
      <c r="AA2" s="40"/>
      <c r="AB2" s="40"/>
      <c r="AC2" s="40"/>
      <c r="AD2" s="30" t="s">
        <v>28</v>
      </c>
      <c r="AE2" s="24" t="str">
        <f ca="1">MID(AE1,9,1)</f>
        <v>.</v>
      </c>
      <c r="AF2" s="24" t="e">
        <f ca="1">VLOOKUP(AE2,studySectionCodeLUT,2,FALSE)</f>
        <v>#N/A</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128</v>
      </c>
      <c r="W5" s="34"/>
      <c r="X5" s="34" t="s">
        <v>127</v>
      </c>
      <c r="Y5" s="34"/>
      <c r="Z5" s="34" t="s">
        <v>120</v>
      </c>
      <c r="AA5" s="34"/>
      <c r="AB5" s="34" t="s">
        <v>121</v>
      </c>
      <c r="AD5" s="34" t="s">
        <v>126</v>
      </c>
      <c r="AE5" s="4" t="s">
        <v>122</v>
      </c>
      <c r="AF5" s="4" t="s">
        <v>124</v>
      </c>
      <c r="AG5" s="4" t="s">
        <v>125</v>
      </c>
      <c r="AH5" s="4" t="s">
        <v>123</v>
      </c>
      <c r="AI5" s="4" t="s">
        <v>24</v>
      </c>
      <c r="AJ5" s="4" t="s">
        <v>107</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2024-06-28T22:13:10Z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2024-06-24T16:24:14Z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8175f9c5-e38e-4869-9787-808ba3a7a9a6</vt:lpwstr>
  </property>
  <property fmtid="{D5CDD505-2E9C-101B-9397-08002B2CF9AE}" pid="8" name="MSIP_Label_7b94a7b8-f06c-4dfe-bdcc-9b548fd58c31_ContentBits">
    <vt:lpwstr>0</vt:lpwstr>
  </property>
</Properties>
</file>