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sRNA and -ssRNA (M) proposals/"/>
    </mc:Choice>
  </mc:AlternateContent>
  <xr:revisionPtr revIDLastSave="0" documentId="13_ncr:1_{4E35A78E-5E81-B04D-BF09-EC380B20FBB5}" xr6:coauthVersionLast="47" xr6:coauthVersionMax="47" xr10:uidLastSave="{00000000-0000-0000-0000-000000000000}"/>
  <bookViews>
    <workbookView xWindow="3760" yWindow="1860" windowWidth="33040" windowHeight="177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<sst xmlns="http://schemas.openxmlformats.org/spreadsheetml/2006/main" count="323" uniqueCount="179">
  <si>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</si>
  <si>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</si>
  <si>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</si>
  <si>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</si>
  <si>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</si>
  <si>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</si>
  <si>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</si>
  <si>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</si>
  <si>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</si>
  <si>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</si>
  <si>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</si>
  <si>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</si>
  <si>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</si>
  <si>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</si>
  <si>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</si>
  <si>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</si>
  <si>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</si>
  <si>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</si>
  <si>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</si>
  <si>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</si>
  <si>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</si>
  <si>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</si>
  <si>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</si>
  <si>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</si>
  <si>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</si>
  <si>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</si>
  <si>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</si>
  <si>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</si>
  <si>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</si>
  <si>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</si>
  <si>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</si>
  <si>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</si>
  <si>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</si>
  <si>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</si>
  <si>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</si>
  <si>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</si>
  <si>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</si>
  <si>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</si>
  <si>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</si>
  <si>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</si>
  <si>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</si>
  <si>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</si>
  <si>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</si>
  <si>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</si>
  <si>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</si>
  <si>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</si>
  <si>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</si>
  <si>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</si>
  <si>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</si>
  <si>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</si>
  <si>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</si>
  <si>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</si>
  <si>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</si>
  <si>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</si>
  <si>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</si>
  <si>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</si>
  <si>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</si>
  <si>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</si>
  <si>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</si>
  <si>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</si>
  <si>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</si>
  <si>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</si>
  <si>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</si>
  <si>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</si>
  <si>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</si>
  <si>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</si>
  <si>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</si>
  <si>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</si>
  <si>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</si>
  <si>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</si>
  <si>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</si>
  <si>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</si>
  <si>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</si>
  <si>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</si>
  <si>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</si>
  <si>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</si>
  <si>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</si>
  <si>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</si>
  <si>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</si>
  <si>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</si>
  <si>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</si>
  <si>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</si>
  <si>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</si>
  <si>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</si>
  <si>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</si>
  <si>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</si>
  <si>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</si>
  <si>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</si>
  <si>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</si>
  <si>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</si>
  <si>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</si>
  <si>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</si>
  <si>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</si>
  <si>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</si>
  <si>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</si>
  <si>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</si>
  <si>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</si>
  <si>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</si>
  <si>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</si>
  <si>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</si>
  <si>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</si>
  <si>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</si>
  <si>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</si>
  <si>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</si>
  <si>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</si>
  <si>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</si>
  <si>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</si>
  <si>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</si>
  <si>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</si>
  <si>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</si>
  <si>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</si>
  <si>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</si>
  <si>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</si>
  <si>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</si>
  <si>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</si>
  <si>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</si>
  <si>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</si>
  <si>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</si>
  <si>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Negarnaviricota</t>
  </si>
  <si>
    <t>Polyploviricotina</t>
  </si>
  <si>
    <t>Ellioviricetes</t>
  </si>
  <si>
    <t>Bunyavirales</t>
  </si>
  <si>
    <t>Nairoviridae</t>
  </si>
  <si>
    <t>Sitinavirus</t>
  </si>
  <si>
    <t>Sitinavirus sichuanense</t>
  </si>
  <si>
    <r>
      <t xml:space="preserve">Named after </t>
    </r>
    <r>
      <rPr>
        <u/>
        <sz val="12"/>
        <color theme="1"/>
        <rFont val="Calibri"/>
        <family val="2"/>
        <scheme val="minor"/>
      </rPr>
      <t>Si</t>
    </r>
    <r>
      <rPr>
        <sz val="12"/>
        <color theme="1"/>
        <rFont val="Calibri"/>
        <family val="2"/>
        <scheme val="minor"/>
      </rPr>
      <t xml:space="preserve">chuan </t>
    </r>
    <r>
      <rPr>
        <u/>
        <sz val="12"/>
        <color theme="1"/>
        <rFont val="Calibri"/>
        <family val="2"/>
        <scheme val="minor"/>
      </rPr>
      <t>ti</t>
    </r>
    <r>
      <rPr>
        <sz val="12"/>
        <color theme="1"/>
        <rFont val="Calibri"/>
        <family val="2"/>
        <scheme val="minor"/>
      </rPr>
      <t xml:space="preserve">ck </t>
    </r>
    <r>
      <rPr>
        <u/>
        <sz val="12"/>
        <color theme="1"/>
        <rFont val="Calibri"/>
        <family val="2"/>
        <scheme val="minor"/>
      </rPr>
      <t>na</t>
    </r>
    <r>
      <rPr>
        <sz val="12"/>
        <color theme="1"/>
        <rFont val="Calibri"/>
        <family val="2"/>
        <scheme val="minor"/>
      </rPr>
      <t>irovirus</t>
    </r>
  </si>
  <si>
    <t>Named after Sìchuān Province (四川省), China</t>
  </si>
  <si>
    <t>S: ON456902; L: ON456901</t>
  </si>
  <si>
    <t>Sichuan112nairo-10</t>
  </si>
  <si>
    <t>Sìchuān tick nairovirus</t>
  </si>
  <si>
    <t>ScTNV</t>
  </si>
  <si>
    <t>Orthonairovirus</t>
  </si>
  <si>
    <t>YB_tick_2021_24</t>
  </si>
  <si>
    <t>S: OQ207701; M: OQ207702; L: OQ207703</t>
  </si>
  <si>
    <t>Orthonairovirus antuense</t>
  </si>
  <si>
    <t>SM-15</t>
  </si>
  <si>
    <t>S: OM645182; M: OM645181; L: OM645180</t>
  </si>
  <si>
    <t>WFS_SheQu</t>
  </si>
  <si>
    <t>Wufeng Crocidura attenuata orthonairovirus 1</t>
  </si>
  <si>
    <t>S: OM030323; M: OM030322; L: OM030321</t>
  </si>
  <si>
    <t>BIME1</t>
  </si>
  <si>
    <t>S: ON024089; M: ON024088; L: ON024087</t>
  </si>
  <si>
    <t>YS</t>
  </si>
  <si>
    <t>S: MW391929; M: MW391928; L: MW391927</t>
  </si>
  <si>
    <t>LJ01</t>
  </si>
  <si>
    <t>S: ON184086; M: ON184085; L: ON184084</t>
  </si>
  <si>
    <t>LMSV_CG002</t>
  </si>
  <si>
    <t>S: LC671714; M:  LC671713; L: LC671712</t>
  </si>
  <si>
    <t>Gubbo nairovirus</t>
  </si>
  <si>
    <t>k99</t>
  </si>
  <si>
    <t>S: OP804628; M: OP804625; OP514653</t>
  </si>
  <si>
    <t>Āntú virus</t>
  </si>
  <si>
    <t>Named after Āntú County (安图县), Yánbiān Korean Autonomous Prefecture (延边朝鲜族自治州), Jílín Province (吉林省), China</t>
  </si>
  <si>
    <t>ANTV</t>
  </si>
  <si>
    <t>cencurut virus</t>
  </si>
  <si>
    <t>Orthonairovirus sunci</t>
  </si>
  <si>
    <r>
      <t>Named after the vertebrate host genus (</t>
    </r>
    <r>
      <rPr>
        <i/>
        <sz val="12"/>
        <color theme="1"/>
        <rFont val="Calibri"/>
        <family val="2"/>
        <scheme val="minor"/>
      </rPr>
      <t>Suncus</t>
    </r>
    <r>
      <rPr>
        <sz val="12"/>
        <color theme="1"/>
        <rFont val="Calibri"/>
        <family val="2"/>
        <scheme val="minor"/>
      </rPr>
      <t>)</t>
    </r>
  </si>
  <si>
    <t>Orthonairovirus crocidurae</t>
  </si>
  <si>
    <r>
      <t>Named after the host genus (</t>
    </r>
    <r>
      <rPr>
        <i/>
        <sz val="12"/>
        <color theme="1"/>
        <rFont val="Calibri"/>
        <family val="2"/>
        <scheme val="minor"/>
      </rPr>
      <t>Crocidura</t>
    </r>
    <r>
      <rPr>
        <sz val="12"/>
        <color theme="1"/>
        <rFont val="Calibri"/>
        <family val="2"/>
        <scheme val="minor"/>
      </rPr>
      <t>)</t>
    </r>
  </si>
  <si>
    <t>CENV</t>
  </si>
  <si>
    <t>GUBV</t>
  </si>
  <si>
    <t>WfCAV1</t>
  </si>
  <si>
    <t>PONV</t>
  </si>
  <si>
    <t>pangolin orthonairovirus</t>
  </si>
  <si>
    <t>Orthonairovirus sinense</t>
  </si>
  <si>
    <t>After the Latin word for China</t>
  </si>
  <si>
    <t>orthonairovirus sp. strain YS</t>
  </si>
  <si>
    <t>Méihuā Mountain virus</t>
  </si>
  <si>
    <t xml:space="preserve">Orthonairovirus meihuashanense </t>
  </si>
  <si>
    <t xml:space="preserve">Named after Méihuā Mountains/Méihuāshān (梅花山), Fújiàn Province (福建省), China </t>
  </si>
  <si>
    <t>MHMV</t>
  </si>
  <si>
    <t>LMSV</t>
  </si>
  <si>
    <t>lamusara virus</t>
  </si>
  <si>
    <t>Orthonairovirus lambarenense</t>
  </si>
  <si>
    <t xml:space="preserve">Named after Lambaréné, Gabon </t>
  </si>
  <si>
    <t>Orthonairovirus gubboense</t>
  </si>
  <si>
    <t>Named after Gubbo, Sweden</t>
  </si>
  <si>
    <t>Orthonairovirus manidae</t>
  </si>
  <si>
    <t>Named after the host family (Manidae)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</si>
</sst>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u/>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 fillId="0" borderId="0" xfId="0" applyFont="1" applyAlignment="1">
      <alignment horizontal="lef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4"/>
  <sheetViews>
    <sheetView tabSelected="1" topLeftCell="AC1" zoomScaleNormal="100" workbookViewId="0">
      <pane ySplit="4" topLeftCell="A5" activePane="bottomLeft" state="frozen"/>
      <selection pane="bottomLeft" activeCell="V29" sqref="V29"/>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9" style="14" bestFit="1" customWidth="1"/>
    <col min="17" max="17" width="9.5" style="14" bestFit="1" customWidth="1"/>
    <col min="18" max="18" width="13.1640625" style="14" bestFit="1" customWidth="1"/>
    <col min="19" max="19" width="12.33203125" style="14" bestFit="1" customWidth="1"/>
    <col min="20" max="20" width="14.83203125" style="14" bestFit="1" customWidth="1"/>
    <col min="21" max="21" width="15.1640625" style="14" bestFit="1" customWidth="1"/>
    <col min="22" max="22" width="12.1640625" style="14" bestFit="1" customWidth="1"/>
    <col min="23" max="23" width="9" style="14" bestFit="1" customWidth="1"/>
    <col min="24" max="24" width="12.1640625" style="14" bestFit="1" customWidth="1"/>
    <col min="25" max="25" width="9.5" style="14" bestFit="1" customWidth="1"/>
    <col min="26" max="26" width="11.83203125" style="14" bestFit="1" customWidth="1"/>
    <col min="27" max="27" width="9.83203125" style="14" bestFit="1" customWidth="1"/>
    <col min="28" max="28" width="14.5" style="14" customWidth="1"/>
    <col min="29" max="29" width="10" style="14" bestFit="1" customWidth="1"/>
    <col min="30" max="30" width="29.6640625" style="26" bestFit="1" customWidth="1"/>
    <col min="31" max="31" width="42" style="4" customWidth="1"/>
    <col min="32" max="32" width="39"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108.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2023.028M</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2023.028M.N.v1.Nairoviridae_1ngen_9nsp.xlsx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M</v>
      </c>
      <c r="AF2" s="24" t="str">
        <f ca="1">VLOOKUP(AE2,studySectionCodeLUT,2,FALSE)</f>
        <v>Animal dsRNA and -ssRNA (M)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9" t="s">
        <v>116</v>
      </c>
      <c r="Q5" s="49"/>
      <c r="R5" s="49" t="s">
        <v>117</v>
      </c>
      <c r="S5" s="49"/>
      <c r="T5" s="49" t="s">
        <v>118</v>
      </c>
      <c r="U5" s="49" t="s">
        <v>119</v>
      </c>
      <c r="V5" s="49" t="s">
        <v>120</v>
      </c>
      <c r="W5" s="49"/>
      <c r="X5" s="49" t="s">
        <v>121</v>
      </c>
      <c r="Y5" s="49"/>
      <c r="Z5" s="49" t="s">
        <v>122</v>
      </c>
      <c r="AA5" s="49"/>
      <c r="AB5" s="50" t="s">
        <v>123</v>
      </c>
      <c r="AL5" s="15" t="s">
        <v>27</v>
      </c>
      <c r="AM5" s="15" t="s">
        <v>35</v>
      </c>
      <c r="AN5" s="1" t="s">
        <v>125</v>
      </c>
    </row>
    <row r="6" spans="1:41" x14ac:dyDescent="0.2">
      <c r="P6" s="14" t="s">
        <v>116</v>
      </c>
      <c r="R6" s="14" t="s">
        <v>117</v>
      </c>
      <c r="T6" s="14" t="s">
        <v>118</v>
      </c>
      <c r="U6" s="14" t="s">
        <v>119</v>
      </c>
      <c r="V6" s="14" t="s">
        <v>120</v>
      </c>
      <c r="X6" s="14" t="s">
        <v>121</v>
      </c>
      <c r="Z6" s="14" t="s">
        <v>122</v>
      </c>
      <c r="AB6" s="14" t="s">
        <v>123</v>
      </c>
      <c r="AD6" s="26" t="s">
        <v>124</v>
      </c>
      <c r="AE6" s="4" t="s">
        <v>127</v>
      </c>
      <c r="AF6" s="4" t="s">
        <v>129</v>
      </c>
      <c r="AG6" s="4" t="s">
        <v>130</v>
      </c>
      <c r="AH6" s="4" t="s">
        <v>128</v>
      </c>
      <c r="AI6" s="4" t="s">
        <v>29</v>
      </c>
      <c r="AJ6" s="4" t="s">
        <v>102</v>
      </c>
      <c r="AK6" s="4" t="s">
        <v>44</v>
      </c>
      <c r="AL6" s="15" t="s">
        <v>27</v>
      </c>
      <c r="AM6" s="15" t="s">
        <v>28</v>
      </c>
      <c r="AN6" s="1" t="s">
        <v>126</v>
      </c>
    </row>
    <row r="7" spans="1:41" x14ac:dyDescent="0.2">
      <c r="P7" s="14" t="s">
        <v>116</v>
      </c>
      <c r="R7" s="14" t="s">
        <v>117</v>
      </c>
      <c r="T7" s="14" t="s">
        <v>118</v>
      </c>
      <c r="U7" s="14" t="s">
        <v>119</v>
      </c>
      <c r="V7" s="14" t="s">
        <v>120</v>
      </c>
      <c r="X7" s="14" t="s">
        <v>121</v>
      </c>
      <c r="Z7" s="14" t="s">
        <v>122</v>
      </c>
      <c r="AB7" s="14" t="s">
        <v>131</v>
      </c>
      <c r="AD7" s="26" t="s">
        <v>134</v>
      </c>
      <c r="AE7" s="4" t="s">
        <v>133</v>
      </c>
      <c r="AF7" s="4" t="s">
        <v>151</v>
      </c>
      <c r="AG7" s="4" t="s">
        <v>153</v>
      </c>
      <c r="AH7" s="4" t="s">
        <v>132</v>
      </c>
      <c r="AI7" s="4" t="s">
        <v>29</v>
      </c>
      <c r="AJ7" s="4" t="s">
        <v>102</v>
      </c>
      <c r="AK7" s="4" t="s">
        <v>44</v>
      </c>
      <c r="AL7" s="15" t="s">
        <v>27</v>
      </c>
      <c r="AM7" s="15" t="s">
        <v>28</v>
      </c>
      <c r="AN7" s="1" t="s">
        <v>152</v>
      </c>
    </row>
    <row r="8" spans="1:41" x14ac:dyDescent="0.2">
      <c r="P8" s="14" t="s">
        <v>116</v>
      </c>
      <c r="R8" s="14" t="s">
        <v>117</v>
      </c>
      <c r="T8" s="14" t="s">
        <v>118</v>
      </c>
      <c r="U8" s="14" t="s">
        <v>119</v>
      </c>
      <c r="V8" s="14" t="s">
        <v>120</v>
      </c>
      <c r="X8" s="14" t="s">
        <v>121</v>
      </c>
      <c r="Z8" s="14" t="s">
        <v>122</v>
      </c>
      <c r="AB8" s="14" t="s">
        <v>131</v>
      </c>
      <c r="AD8" s="26" t="s">
        <v>155</v>
      </c>
      <c r="AE8" s="4" t="s">
        <v>136</v>
      </c>
      <c r="AF8" s="4" t="s">
        <v>154</v>
      </c>
      <c r="AG8" s="4" t="s">
        <v>159</v>
      </c>
      <c r="AH8" s="4" t="s">
        <v>135</v>
      </c>
      <c r="AI8" s="4" t="s">
        <v>29</v>
      </c>
      <c r="AJ8" s="4" t="s">
        <v>102</v>
      </c>
      <c r="AK8" s="4" t="s">
        <v>90</v>
      </c>
      <c r="AL8" s="15" t="s">
        <v>27</v>
      </c>
      <c r="AM8" s="15" t="s">
        <v>28</v>
      </c>
      <c r="AN8" s="1" t="s">
        <v>156</v>
      </c>
    </row>
    <row r="9" spans="1:41" x14ac:dyDescent="0.2">
      <c r="P9" s="14" t="s">
        <v>116</v>
      </c>
      <c r="R9" s="14" t="s">
        <v>117</v>
      </c>
      <c r="T9" s="14" t="s">
        <v>118</v>
      </c>
      <c r="U9" s="14" t="s">
        <v>119</v>
      </c>
      <c r="V9" s="14" t="s">
        <v>120</v>
      </c>
      <c r="X9" s="14" t="s">
        <v>121</v>
      </c>
      <c r="Z9" s="14" t="s">
        <v>122</v>
      </c>
      <c r="AB9" s="14" t="s">
        <v>131</v>
      </c>
      <c r="AD9" s="26" t="s">
        <v>157</v>
      </c>
      <c r="AE9" s="4" t="s">
        <v>139</v>
      </c>
      <c r="AF9" s="4" t="s">
        <v>138</v>
      </c>
      <c r="AG9" s="4" t="s">
        <v>161</v>
      </c>
      <c r="AH9" s="4" t="s">
        <v>137</v>
      </c>
      <c r="AI9" s="4" t="s">
        <v>29</v>
      </c>
      <c r="AJ9" s="4" t="s">
        <v>102</v>
      </c>
      <c r="AK9" s="4" t="s">
        <v>63</v>
      </c>
      <c r="AL9" s="15" t="s">
        <v>27</v>
      </c>
      <c r="AM9" s="15" t="s">
        <v>28</v>
      </c>
      <c r="AN9" s="1" t="s">
        <v>158</v>
      </c>
    </row>
    <row r="10" spans="1:41" x14ac:dyDescent="0.2">
      <c r="P10" s="14" t="s">
        <v>116</v>
      </c>
      <c r="R10" s="14" t="s">
        <v>117</v>
      </c>
      <c r="T10" s="14" t="s">
        <v>118</v>
      </c>
      <c r="U10" s="14" t="s">
        <v>119</v>
      </c>
      <c r="V10" s="14" t="s">
        <v>120</v>
      </c>
      <c r="X10" s="14" t="s">
        <v>121</v>
      </c>
      <c r="Z10" s="14" t="s">
        <v>122</v>
      </c>
      <c r="AB10" s="14" t="s">
        <v>131</v>
      </c>
      <c r="AD10" s="26" t="s">
        <v>177</v>
      </c>
      <c r="AE10" s="4" t="s">
        <v>141</v>
      </c>
      <c r="AF10" s="4" t="s">
        <v>163</v>
      </c>
      <c r="AG10" s="4" t="s">
        <v>162</v>
      </c>
      <c r="AH10" s="4" t="s">
        <v>140</v>
      </c>
      <c r="AI10" s="4" t="s">
        <v>29</v>
      </c>
      <c r="AJ10" s="4" t="s">
        <v>102</v>
      </c>
      <c r="AK10" s="4" t="s">
        <v>63</v>
      </c>
      <c r="AL10" s="15" t="s">
        <v>27</v>
      </c>
      <c r="AM10" s="15" t="s">
        <v>28</v>
      </c>
      <c r="AN10" s="1" t="s">
        <v>178</v>
      </c>
    </row>
    <row r="11" spans="1:41" x14ac:dyDescent="0.2">
      <c r="P11" s="14" t="s">
        <v>116</v>
      </c>
      <c r="R11" s="14" t="s">
        <v>117</v>
      </c>
      <c r="T11" s="14" t="s">
        <v>118</v>
      </c>
      <c r="U11" s="14" t="s">
        <v>119</v>
      </c>
      <c r="V11" s="14" t="s">
        <v>120</v>
      </c>
      <c r="X11" s="14" t="s">
        <v>121</v>
      </c>
      <c r="Z11" s="14" t="s">
        <v>122</v>
      </c>
      <c r="AB11" s="14" t="s">
        <v>131</v>
      </c>
      <c r="AD11" s="26" t="s">
        <v>164</v>
      </c>
      <c r="AE11" s="4" t="s">
        <v>143</v>
      </c>
      <c r="AF11" s="4" t="s">
        <v>166</v>
      </c>
      <c r="AH11" s="4" t="s">
        <v>142</v>
      </c>
      <c r="AI11" s="4" t="s">
        <v>29</v>
      </c>
      <c r="AJ11" s="4" t="s">
        <v>102</v>
      </c>
      <c r="AK11" s="4" t="s">
        <v>63</v>
      </c>
      <c r="AL11" s="15" t="s">
        <v>27</v>
      </c>
      <c r="AM11" s="15" t="s">
        <v>28</v>
      </c>
      <c r="AN11" s="1" t="s">
        <v>165</v>
      </c>
    </row>
    <row r="12" spans="1:41" x14ac:dyDescent="0.2">
      <c r="P12" s="14" t="s">
        <v>116</v>
      </c>
      <c r="R12" s="14" t="s">
        <v>117</v>
      </c>
      <c r="T12" s="14" t="s">
        <v>118</v>
      </c>
      <c r="U12" s="14" t="s">
        <v>119</v>
      </c>
      <c r="V12" s="14" t="s">
        <v>120</v>
      </c>
      <c r="X12" s="14" t="s">
        <v>121</v>
      </c>
      <c r="Z12" s="14" t="s">
        <v>122</v>
      </c>
      <c r="AB12" s="14" t="s">
        <v>131</v>
      </c>
      <c r="AD12" s="26" t="s">
        <v>168</v>
      </c>
      <c r="AE12" s="4" t="s">
        <v>145</v>
      </c>
      <c r="AF12" s="4" t="s">
        <v>167</v>
      </c>
      <c r="AG12" s="4" t="s">
        <v>170</v>
      </c>
      <c r="AH12" s="4" t="s">
        <v>144</v>
      </c>
      <c r="AI12" s="4" t="s">
        <v>29</v>
      </c>
      <c r="AJ12" s="4" t="s">
        <v>102</v>
      </c>
      <c r="AK12" s="4" t="s">
        <v>44</v>
      </c>
      <c r="AL12" s="15" t="s">
        <v>27</v>
      </c>
      <c r="AM12" s="15" t="s">
        <v>28</v>
      </c>
      <c r="AN12" s="1" t="s">
        <v>169</v>
      </c>
    </row>
    <row r="13" spans="1:41" x14ac:dyDescent="0.2">
      <c r="P13" s="14" t="s">
        <v>116</v>
      </c>
      <c r="R13" s="14" t="s">
        <v>117</v>
      </c>
      <c r="T13" s="14" t="s">
        <v>118</v>
      </c>
      <c r="U13" s="14" t="s">
        <v>119</v>
      </c>
      <c r="V13" s="14" t="s">
        <v>120</v>
      </c>
      <c r="X13" s="14" t="s">
        <v>121</v>
      </c>
      <c r="Z13" s="14" t="s">
        <v>122</v>
      </c>
      <c r="AB13" s="14" t="s">
        <v>131</v>
      </c>
      <c r="AD13" s="26" t="s">
        <v>173</v>
      </c>
      <c r="AE13" s="4" t="s">
        <v>147</v>
      </c>
      <c r="AF13" s="4" t="s">
        <v>172</v>
      </c>
      <c r="AG13" s="4" t="s">
        <v>171</v>
      </c>
      <c r="AH13" s="4" t="s">
        <v>146</v>
      </c>
      <c r="AI13" s="4" t="s">
        <v>29</v>
      </c>
      <c r="AJ13" s="4" t="s">
        <v>102</v>
      </c>
      <c r="AK13" s="4" t="s">
        <v>63</v>
      </c>
      <c r="AL13" s="15" t="s">
        <v>27</v>
      </c>
      <c r="AM13" s="15" t="s">
        <v>28</v>
      </c>
      <c r="AN13" s="34" t="s">
        <v>174</v>
      </c>
    </row>
    <row r="14" spans="1:41" x14ac:dyDescent="0.2">
      <c r="P14" s="14" t="s">
        <v>116</v>
      </c>
      <c r="R14" s="14" t="s">
        <v>117</v>
      </c>
      <c r="T14" s="14" t="s">
        <v>118</v>
      </c>
      <c r="U14" s="14" t="s">
        <v>119</v>
      </c>
      <c r="V14" s="14" t="s">
        <v>120</v>
      </c>
      <c r="X14" s="14" t="s">
        <v>121</v>
      </c>
      <c r="Z14" s="14" t="s">
        <v>122</v>
      </c>
      <c r="AB14" s="14" t="s">
        <v>131</v>
      </c>
      <c r="AD14" s="26" t="s">
        <v>175</v>
      </c>
      <c r="AE14" s="4" t="s">
        <v>150</v>
      </c>
      <c r="AF14" s="4" t="s">
        <v>148</v>
      </c>
      <c r="AG14" s="4" t="s">
        <v>160</v>
      </c>
      <c r="AH14" s="4" t="s">
        <v>149</v>
      </c>
      <c r="AI14" s="4" t="s">
        <v>29</v>
      </c>
      <c r="AJ14" s="4" t="s">
        <v>102</v>
      </c>
      <c r="AK14" s="4" t="s">
        <v>44</v>
      </c>
      <c r="AL14" s="15" t="s">
        <v>27</v>
      </c>
      <c r="AM14" s="15" t="s">
        <v>28</v>
      </c>
      <c r="AN14" s="1" t="s">
        <v>176</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11" priority="3">
      <formula>ROW(A1)&gt;5</formula>
    </cfRule>
  </conditionalFormatting>
  <conditionalFormatting sqref="P1:P1048574 Q3:AC4 P6:AB6 P7:Z14 Q6:AC1048574 Q5:AA5 AC5">
    <cfRule type="expression" dxfId="10" priority="5">
      <formula>AND(NOT(ISBLANK(P1)),COUNTA(Q1:$AD1)=0)</formula>
    </cfRule>
  </conditionalFormatting>
  <conditionalFormatting sqref="P4:AC4 P6:AC1048576 P5:AA5 AC5">
    <cfRule type="containsText" dxfId="9" priority="4" operator="containsText" text=" ">
      <formula>NOT(ISERROR(SEARCH(" ",P4)))</formula>
    </cfRule>
  </conditionalFormatting>
  <conditionalFormatting sqref="P1048575:AC1048576">
    <cfRule type="expression" dxfId="8" priority="24">
      <formula>AND(NOT(ISBLANK(P1048575)),COUNTA(Q1048575:$AD1048576)=0)</formula>
    </cfRule>
  </conditionalFormatting>
  <conditionalFormatting sqref="AD1:AD1048576">
    <cfRule type="expression" dxfId="7" priority="19">
      <formula>NOT(OR(OR(AD1="",AD1="Species"),_xlfn.CONCAT(AB1," ")=LEFT(AD1,LEN(AB1)+1)))</formula>
    </cfRule>
  </conditionalFormatting>
  <conditionalFormatting sqref="AM4:AM1048576">
    <cfRule type="expression" dxfId="6" priority="1">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2023-02-08T19:24:03Z</dcterms:created>
  <dcterms:modified xsi:type="dcterms:W3CDTF">2023-07-11T20:43:08Z</dcterms:modified>
</cp:coreProperties>
</file>