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urtish/Library/CloudStorage/Box-Box/Virus Knowledgebase/taxonomy/ICTV_update/2024_updates/2024-03-17 MSL39/MSL39v4_updated_proposals/"/>
    </mc:Choice>
  </mc:AlternateContent>
  <xr:revisionPtr revIDLastSave="0" documentId="8_{964ADAD8-45CF-7440-B29D-2ECC2130B320}" xr6:coauthVersionLast="47" xr6:coauthVersionMax="47" xr10:uidLastSave="{00000000-0000-0000-0000-000000000000}"/>
  <bookViews>
    <workbookView xWindow="20" yWindow="10000" windowWidth="34560" windowHeight="123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Template'!$AL$1:$AL$20</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<sst xmlns="http://schemas.openxmlformats.org/spreadsheetml/2006/main" count="394" uniqueCount="168">
  <si>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</si>
  <si>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</si>
  <si>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</si>
  <si>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</si>
  <si>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</si>
  <si>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</si>
  <si>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</si>
  <si>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</si>
  <si>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</si>
  <si>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</si>
  <si>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</si>
  <si>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</si>
  <si>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</si>
  <si>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</si>
  <si>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</si>
  <si>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</si>
  <si>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</si>
  <si>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</si>
  <si>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</si>
  <si>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</si>
  <si>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</si>
  <si>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</si>
  <si>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</si>
  <si>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</si>
  <si>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</si>
  <si>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</si>
  <si>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</si>
  <si>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</si>
  <si>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</si>
  <si>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</si>
  <si>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</si>
  <si>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</si>
  <si>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</si>
  <si>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</si>
  <si>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</si>
  <si>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</si>
  <si>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</si>
  <si>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</si>
  <si>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</si>
  <si>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</si>
  <si>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</si>
  <si>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</si>
  <si>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</si>
  <si>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</si>
  <si>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</si>
  <si>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</si>
  <si>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</si>
  <si>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</si>
  <si>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</si>
  <si>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</si>
  <si>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</si>
  <si>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</si>
  <si>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</si>
  <si>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</si>
  <si>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</si>
  <si>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</si>
  <si>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</si>
  <si>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</si>
  <si>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</si>
  <si>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</si>
  <si>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</si>
  <si>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</si>
  <si>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</si>
  <si>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</si>
  <si>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</si>
  <si>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</si>
  <si>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</si>
  <si>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</si>
  <si>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</si>
  <si>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</si>
  <si>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</si>
  <si>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</si>
  <si>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</si>
  <si>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</si>
  <si>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</si>
  <si>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</si>
  <si>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</si>
  <si>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</si>
  <si>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</si>
  <si>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</si>
  <si>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</si>
  <si>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</si>
  <si>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</si>
  <si>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</si>
  <si>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</si>
  <si>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</si>
  <si>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</si>
  <si>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</si>
  <si>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</si>
  <si>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</si>
  <si>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</si>
  <si>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</si>
  <si>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</si>
  <si>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</si>
  <si>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</si>
  <si>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</si>
  <si>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</si>
  <si>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</si>
  <si>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</si>
  <si>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</si>
  <si>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</si>
  <si>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</si>
  <si>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</si>
  <si>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</si>
  <si>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</si>
  <si>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</si>
  <si>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</si>
  <si>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</si>
  <si>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</si>
  <si>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</si>
  <si>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</si>
  <si>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</si>
  <si>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</si>
  <si>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</si>
  <si>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</si>
  <si>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</si>
  <si>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</si>
  <si>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</si>
  <si>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</si>
  <si>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</si>
  <si>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</si>
  <si>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</si>
  <si>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Bunyaviricetes</t>
  </si>
  <si>
    <t>Elliovirales</t>
  </si>
  <si>
    <t>Phenuiviridae</t>
  </si>
  <si>
    <t>Discoviridae</t>
  </si>
  <si>
    <t>Cruliviridae</t>
  </si>
  <si>
    <t>Lincruvirus</t>
  </si>
  <si>
    <t>S: MZ508292; M: MZ508291; L: MZ508290</t>
  </si>
  <si>
    <t>BR37</t>
  </si>
  <si>
    <t>Callinectes danae portunibunyavirus 1</t>
  </si>
  <si>
    <t>CdPBV-1</t>
  </si>
  <si>
    <t>Lincruvirus braziliense</t>
  </si>
  <si>
    <t>Tulasviridae</t>
  </si>
  <si>
    <t>Paratulasvirus</t>
  </si>
  <si>
    <t>Paratulasvirus agrocybes</t>
  </si>
  <si>
    <t>Named after Brazil, where CdPBV-1 was discovered</t>
  </si>
  <si>
    <t>Agrocybe praecox tulasvirus 1</t>
  </si>
  <si>
    <t>LC746218</t>
  </si>
  <si>
    <t>MV011</t>
  </si>
  <si>
    <t>ApTV1</t>
  </si>
  <si>
    <t>Orthodiscovirus</t>
  </si>
  <si>
    <r>
      <t>Named after the host genus (</t>
    </r>
    <r>
      <rPr>
        <i/>
        <sz val="12"/>
        <color theme="1"/>
        <rFont val="Calibri"/>
        <family val="2"/>
        <scheme val="minor"/>
      </rPr>
      <t>Oryza</t>
    </r>
    <r>
      <rPr>
        <sz val="12"/>
        <color theme="1"/>
        <rFont val="Calibri"/>
        <family val="2"/>
        <scheme val="minor"/>
      </rPr>
      <t>)</t>
    </r>
  </si>
  <si>
    <t>S: ON366509; M: ON366508; L: ON366507</t>
  </si>
  <si>
    <t>rice dwarf-associated bunya-like virus</t>
  </si>
  <si>
    <t>RDaBV</t>
  </si>
  <si>
    <t>Orthodiscovirus oryzae</t>
  </si>
  <si>
    <t>Bocivirus</t>
  </si>
  <si>
    <t>S: OQ295988; L: OQ295987</t>
  </si>
  <si>
    <t>Fusarium sibiricum coguvirus 1</t>
  </si>
  <si>
    <t>AH32</t>
  </si>
  <si>
    <t>Bocivirus fusarii</t>
  </si>
  <si>
    <t xml:space="preserve">Named after the host genus </t>
  </si>
  <si>
    <t>Bocivirus trichodermae</t>
  </si>
  <si>
    <t>Trichoderma gamsii cogu-like virus 1</t>
  </si>
  <si>
    <t>RNA1: OQ513277; RNA2: OQ513278; RNA3:OQ513279</t>
  </si>
  <si>
    <t>TgClV1</t>
  </si>
  <si>
    <t>CPK2306</t>
  </si>
  <si>
    <r>
      <t xml:space="preserve">Named as a logical succession to genus </t>
    </r>
    <r>
      <rPr>
        <i/>
        <sz val="12"/>
        <color theme="1"/>
        <rFont val="Calibri"/>
        <family val="2"/>
        <scheme val="minor"/>
      </rPr>
      <t xml:space="preserve">Orthotulasvirus </t>
    </r>
    <r>
      <rPr>
        <sz val="12"/>
        <color theme="1"/>
        <rFont val="Calibri"/>
        <family val="2"/>
        <scheme val="minor"/>
      </rPr>
      <t xml:space="preserve">using Greek </t>
    </r>
    <r>
      <rPr>
        <i/>
        <sz val="12"/>
        <color theme="1"/>
        <rFont val="Calibri"/>
        <family val="2"/>
        <scheme val="minor"/>
      </rPr>
      <t>para</t>
    </r>
    <r>
      <rPr>
        <sz val="12"/>
        <color theme="1"/>
        <rFont val="Calibri"/>
        <family val="2"/>
        <scheme val="minor"/>
      </rPr>
      <t>, meaning "around"</t>
    </r>
  </si>
  <si>
    <t>Named after "bunyavirus"</t>
  </si>
  <si>
    <r>
      <t>Named after the host genus (</t>
    </r>
    <r>
      <rPr>
        <i/>
        <sz val="12"/>
        <color theme="1"/>
        <rFont val="Calibri"/>
        <family val="2"/>
        <scheme val="minor"/>
      </rPr>
      <t>Agrocybe</t>
    </r>
    <r>
      <rPr>
        <sz val="12"/>
        <color theme="1"/>
        <rFont val="Calibri"/>
        <family val="2"/>
        <scheme val="minor"/>
      </rPr>
      <t>)</t>
    </r>
  </si>
  <si>
    <t>Arenaviridae</t>
  </si>
  <si>
    <t>Leishbuviridae</t>
  </si>
  <si>
    <t>Mypoviridae</t>
  </si>
  <si>
    <t>Nairoviridae</t>
  </si>
  <si>
    <t>Wupedeviridae</t>
  </si>
  <si>
    <t>Hareavirales</t>
  </si>
  <si>
    <t>Named after Basque "harea", meaning 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</si>
</sst>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b/>
        <i val="0"/>
        <color rgb="FF7030A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0"/>
  <sheetViews>
    <sheetView tabSelected="1" topLeftCell="AI1" zoomScaleNormal="100" workbookViewId="0">
      <pane ySplit="4" topLeftCell="A8" activePane="bottomLeft" state="frozen"/>
      <selection pane="bottomLeft" activeCell="AI14" activeCellId="5" sqref="A17:XFD17 A19:XFD19 A20:XFD20 A21:XFD21 A13:XFD13 A14:XFD14"/>
    </sheetView>
  </sheetViews>
  <sheetFormatPr baseColWidth="10" defaultColWidth="11" defaultRowHeight="16" x14ac:dyDescent="0.2"/>
  <cols>
    <col min="1" max="1" width="15" style="2" bestFit="1" customWidth="1"/>
    <col min="2" max="2" width="9" style="2" customWidth="1"/>
    <col min="3" max="3" width="8.33203125" style="2" bestFit="1" customWidth="1"/>
    <col min="4" max="4" width="11.1640625" style="2" customWidth="1"/>
    <col min="5" max="5" width="15.83203125" style="2" customWidth="1"/>
    <col min="6" max="6" width="16.1640625" style="2" customWidth="1"/>
    <col min="7" max="7" width="10.83203125" style="2"/>
    <col min="8" max="8" width="11" style="2" customWidth="1"/>
    <col min="9" max="9" width="10.83203125" style="2"/>
    <col min="10" max="10" width="11" style="2" customWidth="1"/>
    <col min="11" max="11" width="10.83203125" style="2"/>
    <col min="12" max="12" width="11" style="2" customWidth="1"/>
    <col min="13" max="13" width="10.83203125" style="2"/>
    <col min="14" max="15" width="11" style="2" customWidth="1"/>
    <col min="16" max="16" width="11.6640625" style="14" customWidth="1"/>
    <col min="17" max="17" width="11" style="14" customWidth="1"/>
    <col min="18" max="18" width="14.33203125" style="14" customWidth="1"/>
    <col min="19" max="19" width="11" style="14" customWidth="1"/>
    <col min="20" max="20" width="15.6640625" style="14" customWidth="1"/>
    <col min="21" max="21" width="16.5" style="14" customWidth="1"/>
    <col min="22" max="22" width="12.83203125" style="14" customWidth="1"/>
    <col min="23" max="23" width="11" style="14" customWidth="1"/>
    <col min="24" max="24" width="13.33203125" style="14" customWidth="1"/>
    <col min="25" max="25" width="11" style="14" customWidth="1"/>
    <col min="26" max="26" width="14.1640625" style="14" customWidth="1"/>
    <col min="27" max="27" width="11" style="14" customWidth="1"/>
    <col min="28" max="28" width="15.1640625" style="14" customWidth="1"/>
    <col min="29" max="29" width="11" style="14" customWidth="1"/>
    <col min="30" max="30" width="24.1640625" style="26" customWidth="1"/>
    <col min="31" max="31" width="37.1640625" style="4" customWidth="1"/>
    <col min="32" max="32" width="37.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80.832031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2023.024M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2023.024M.A.v1.Bunyaviricetes.xlsx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5" t="s">
        <v>116</v>
      </c>
      <c r="Q5" s="35"/>
      <c r="R5" s="35" t="s">
        <v>117</v>
      </c>
      <c r="S5" s="35"/>
      <c r="T5" s="35" t="s">
        <v>118</v>
      </c>
      <c r="U5" s="35" t="s">
        <v>119</v>
      </c>
      <c r="V5" s="35" t="s">
        <v>120</v>
      </c>
      <c r="X5" s="36" t="s">
        <v>166</v>
      </c>
      <c r="AL5" s="15" t="s">
        <v>27</v>
      </c>
      <c r="AM5" s="15" t="s">
        <v>49</v>
      </c>
      <c r="AN5" s="1" t="s">
        <v>167</v>
      </c>
    </row>
    <row r="6" spans="1:41" x14ac:dyDescent="0.2">
      <c r="A6" s="2" t="s">
        <v>116</v>
      </c>
      <c r="C6" s="2" t="s">
        <v>117</v>
      </c>
      <c r="E6" s="2" t="s">
        <v>118</v>
      </c>
      <c r="F6" s="2" t="s">
        <v>119</v>
      </c>
      <c r="G6" s="2" t="s">
        <v>120</v>
      </c>
      <c r="I6" s="2" t="s">
        <v>121</v>
      </c>
      <c r="K6" s="2" t="s">
        <v>161</v>
      </c>
      <c r="P6" s="14" t="s">
        <v>116</v>
      </c>
      <c r="R6" s="14" t="s">
        <v>117</v>
      </c>
      <c r="T6" s="14" t="s">
        <v>118</v>
      </c>
      <c r="U6" s="14" t="s">
        <v>119</v>
      </c>
      <c r="V6" s="14" t="s">
        <v>120</v>
      </c>
      <c r="X6" s="14" t="s">
        <v>166</v>
      </c>
      <c r="Z6" s="14" t="s">
        <v>161</v>
      </c>
      <c r="AL6" s="15" t="s">
        <v>34</v>
      </c>
      <c r="AM6" s="15" t="s">
        <v>42</v>
      </c>
    </row>
    <row r="7" spans="1:41" x14ac:dyDescent="0.2">
      <c r="A7" s="2" t="s">
        <v>116</v>
      </c>
      <c r="C7" s="2" t="s">
        <v>117</v>
      </c>
      <c r="E7" s="2" t="s">
        <v>118</v>
      </c>
      <c r="F7" s="2" t="s">
        <v>119</v>
      </c>
      <c r="G7" s="2" t="s">
        <v>120</v>
      </c>
      <c r="I7" s="2" t="s">
        <v>121</v>
      </c>
      <c r="K7" s="2" t="s">
        <v>125</v>
      </c>
      <c r="P7" s="14" t="s">
        <v>116</v>
      </c>
      <c r="R7" s="14" t="s">
        <v>117</v>
      </c>
      <c r="T7" s="14" t="s">
        <v>118</v>
      </c>
      <c r="U7" s="14" t="s">
        <v>119</v>
      </c>
      <c r="V7" s="14" t="s">
        <v>120</v>
      </c>
      <c r="X7" s="14" t="s">
        <v>166</v>
      </c>
      <c r="Z7" s="14" t="s">
        <v>125</v>
      </c>
      <c r="AL7" s="15" t="s">
        <v>34</v>
      </c>
      <c r="AM7" s="15" t="s">
        <v>42</v>
      </c>
    </row>
    <row r="8" spans="1:41" x14ac:dyDescent="0.2">
      <c r="P8" s="14" t="s">
        <v>116</v>
      </c>
      <c r="R8" s="14" t="s">
        <v>117</v>
      </c>
      <c r="T8" s="14" t="s">
        <v>118</v>
      </c>
      <c r="U8" s="14" t="s">
        <v>119</v>
      </c>
      <c r="V8" s="14" t="s">
        <v>120</v>
      </c>
      <c r="X8" s="14" t="s">
        <v>166</v>
      </c>
      <c r="Z8" s="14" t="s">
        <v>125</v>
      </c>
      <c r="AB8" s="14" t="s">
        <v>141</v>
      </c>
      <c r="AD8" s="26" t="s">
        <v>146</v>
      </c>
      <c r="AE8" s="4" t="s">
        <v>143</v>
      </c>
      <c r="AF8" s="4" t="s">
        <v>144</v>
      </c>
      <c r="AG8" s="4" t="s">
        <v>145</v>
      </c>
      <c r="AI8" s="4" t="s">
        <v>29</v>
      </c>
      <c r="AJ8" s="4" t="s">
        <v>102</v>
      </c>
      <c r="AK8" s="4" t="s">
        <v>56</v>
      </c>
      <c r="AL8" s="15" t="s">
        <v>27</v>
      </c>
      <c r="AM8" s="15" t="s">
        <v>28</v>
      </c>
      <c r="AN8" s="1" t="s">
        <v>142</v>
      </c>
    </row>
    <row r="9" spans="1:41" x14ac:dyDescent="0.2">
      <c r="A9" s="2" t="s">
        <v>116</v>
      </c>
      <c r="C9" s="2" t="s">
        <v>117</v>
      </c>
      <c r="E9" s="2" t="s">
        <v>118</v>
      </c>
      <c r="F9" s="2" t="s">
        <v>119</v>
      </c>
      <c r="G9" s="2" t="s">
        <v>120</v>
      </c>
      <c r="I9" s="2" t="s">
        <v>121</v>
      </c>
      <c r="K9" s="2" t="s">
        <v>162</v>
      </c>
      <c r="P9" s="14" t="s">
        <v>116</v>
      </c>
      <c r="R9" s="14" t="s">
        <v>117</v>
      </c>
      <c r="T9" s="14" t="s">
        <v>118</v>
      </c>
      <c r="U9" s="14" t="s">
        <v>119</v>
      </c>
      <c r="V9" s="14" t="s">
        <v>120</v>
      </c>
      <c r="X9" s="14" t="s">
        <v>166</v>
      </c>
      <c r="Z9" s="14" t="s">
        <v>162</v>
      </c>
      <c r="AL9" s="15" t="s">
        <v>34</v>
      </c>
      <c r="AM9" s="15" t="s">
        <v>42</v>
      </c>
    </row>
    <row r="10" spans="1:41" x14ac:dyDescent="0.2">
      <c r="A10" s="2" t="s">
        <v>116</v>
      </c>
      <c r="C10" s="2" t="s">
        <v>117</v>
      </c>
      <c r="E10" s="2" t="s">
        <v>118</v>
      </c>
      <c r="F10" s="2" t="s">
        <v>119</v>
      </c>
      <c r="G10" s="2" t="s">
        <v>120</v>
      </c>
      <c r="I10" s="2" t="s">
        <v>121</v>
      </c>
      <c r="K10" s="2" t="s">
        <v>163</v>
      </c>
      <c r="P10" s="14" t="s">
        <v>116</v>
      </c>
      <c r="R10" s="14" t="s">
        <v>117</v>
      </c>
      <c r="T10" s="14" t="s">
        <v>118</v>
      </c>
      <c r="U10" s="14" t="s">
        <v>119</v>
      </c>
      <c r="V10" s="14" t="s">
        <v>120</v>
      </c>
      <c r="X10" s="14" t="s">
        <v>166</v>
      </c>
      <c r="Z10" s="14" t="s">
        <v>163</v>
      </c>
      <c r="AL10" s="15" t="s">
        <v>34</v>
      </c>
      <c r="AM10" s="15" t="s">
        <v>42</v>
      </c>
    </row>
    <row r="11" spans="1:41" x14ac:dyDescent="0.2">
      <c r="A11" s="2" t="s">
        <v>116</v>
      </c>
      <c r="C11" s="2" t="s">
        <v>117</v>
      </c>
      <c r="E11" s="2" t="s">
        <v>118</v>
      </c>
      <c r="F11" s="2" t="s">
        <v>119</v>
      </c>
      <c r="G11" s="2" t="s">
        <v>120</v>
      </c>
      <c r="I11" s="2" t="s">
        <v>121</v>
      </c>
      <c r="K11" s="2" t="s">
        <v>164</v>
      </c>
      <c r="P11" s="14" t="s">
        <v>116</v>
      </c>
      <c r="R11" s="14" t="s">
        <v>117</v>
      </c>
      <c r="T11" s="14" t="s">
        <v>118</v>
      </c>
      <c r="U11" s="14" t="s">
        <v>119</v>
      </c>
      <c r="V11" s="14" t="s">
        <v>120</v>
      </c>
      <c r="X11" s="14" t="s">
        <v>166</v>
      </c>
      <c r="Z11" s="14" t="s">
        <v>164</v>
      </c>
      <c r="AL11" s="15" t="s">
        <v>34</v>
      </c>
      <c r="AM11" s="15" t="s">
        <v>42</v>
      </c>
    </row>
    <row r="12" spans="1:41" x14ac:dyDescent="0.2">
      <c r="A12" s="2" t="s">
        <v>116</v>
      </c>
      <c r="C12" s="2" t="s">
        <v>117</v>
      </c>
      <c r="E12" s="2" t="s">
        <v>118</v>
      </c>
      <c r="F12" s="2" t="s">
        <v>119</v>
      </c>
      <c r="G12" s="2" t="s">
        <v>120</v>
      </c>
      <c r="I12" s="2" t="s">
        <v>121</v>
      </c>
      <c r="K12" s="2" t="s">
        <v>124</v>
      </c>
      <c r="P12" s="14" t="s">
        <v>116</v>
      </c>
      <c r="R12" s="14" t="s">
        <v>117</v>
      </c>
      <c r="T12" s="14" t="s">
        <v>118</v>
      </c>
      <c r="U12" s="14" t="s">
        <v>119</v>
      </c>
      <c r="V12" s="14" t="s">
        <v>120</v>
      </c>
      <c r="X12" s="14" t="s">
        <v>166</v>
      </c>
      <c r="Z12" s="14" t="s">
        <v>124</v>
      </c>
      <c r="AL12" s="15" t="s">
        <v>34</v>
      </c>
      <c r="AM12" s="15" t="s">
        <v>42</v>
      </c>
    </row>
    <row r="13" spans="1:41" x14ac:dyDescent="0.2">
      <c r="P13" s="14" t="s">
        <v>116</v>
      </c>
      <c r="R13" s="14" t="s">
        <v>117</v>
      </c>
      <c r="T13" s="14" t="s">
        <v>118</v>
      </c>
      <c r="U13" s="14" t="s">
        <v>119</v>
      </c>
      <c r="V13" s="14" t="s">
        <v>120</v>
      </c>
      <c r="X13" s="14" t="s">
        <v>166</v>
      </c>
      <c r="Z13" s="14" t="s">
        <v>124</v>
      </c>
      <c r="AB13" s="14" t="s">
        <v>147</v>
      </c>
      <c r="AD13" s="26" t="s">
        <v>151</v>
      </c>
      <c r="AE13" s="4" t="s">
        <v>148</v>
      </c>
      <c r="AF13" s="4" t="s">
        <v>149</v>
      </c>
      <c r="AH13" s="4" t="s">
        <v>150</v>
      </c>
      <c r="AI13" s="4" t="s">
        <v>24</v>
      </c>
      <c r="AJ13" s="4" t="s">
        <v>107</v>
      </c>
      <c r="AK13" s="4" t="s">
        <v>40</v>
      </c>
      <c r="AL13" s="15" t="s">
        <v>27</v>
      </c>
      <c r="AM13" s="15" t="s">
        <v>28</v>
      </c>
      <c r="AN13" s="1" t="s">
        <v>152</v>
      </c>
    </row>
    <row r="14" spans="1:41" x14ac:dyDescent="0.2">
      <c r="P14" s="14" t="s">
        <v>116</v>
      </c>
      <c r="R14" s="14" t="s">
        <v>117</v>
      </c>
      <c r="T14" s="14" t="s">
        <v>118</v>
      </c>
      <c r="U14" s="14" t="s">
        <v>119</v>
      </c>
      <c r="V14" s="14" t="s">
        <v>120</v>
      </c>
      <c r="X14" s="14" t="s">
        <v>166</v>
      </c>
      <c r="Z14" s="14" t="s">
        <v>124</v>
      </c>
      <c r="AB14" s="14" t="s">
        <v>147</v>
      </c>
      <c r="AD14" s="26" t="s">
        <v>153</v>
      </c>
      <c r="AE14" s="4" t="s">
        <v>155</v>
      </c>
      <c r="AF14" s="4" t="s">
        <v>154</v>
      </c>
      <c r="AG14" s="4" t="s">
        <v>156</v>
      </c>
      <c r="AH14" s="4" t="s">
        <v>157</v>
      </c>
      <c r="AI14" s="4" t="s">
        <v>24</v>
      </c>
      <c r="AJ14" s="4" t="s">
        <v>107</v>
      </c>
      <c r="AK14" s="4" t="s">
        <v>40</v>
      </c>
      <c r="AL14" s="15" t="s">
        <v>27</v>
      </c>
      <c r="AM14" s="15" t="s">
        <v>28</v>
      </c>
      <c r="AN14" s="1" t="s">
        <v>152</v>
      </c>
    </row>
    <row r="15" spans="1:41" x14ac:dyDescent="0.2">
      <c r="A15" s="2" t="s">
        <v>116</v>
      </c>
      <c r="C15" s="2" t="s">
        <v>117</v>
      </c>
      <c r="E15" s="2" t="s">
        <v>118</v>
      </c>
      <c r="F15" s="2" t="s">
        <v>119</v>
      </c>
      <c r="G15" s="2" t="s">
        <v>120</v>
      </c>
      <c r="I15" s="2" t="s">
        <v>121</v>
      </c>
      <c r="K15" s="2" t="s">
        <v>165</v>
      </c>
      <c r="P15" s="14" t="s">
        <v>116</v>
      </c>
      <c r="R15" s="14" t="s">
        <v>117</v>
      </c>
      <c r="T15" s="14" t="s">
        <v>118</v>
      </c>
      <c r="U15" s="14" t="s">
        <v>119</v>
      </c>
      <c r="V15" s="14" t="s">
        <v>120</v>
      </c>
      <c r="X15" s="14" t="s">
        <v>166</v>
      </c>
      <c r="Z15" s="14" t="s">
        <v>165</v>
      </c>
      <c r="AL15" s="15" t="s">
        <v>34</v>
      </c>
      <c r="AM15" s="15" t="s">
        <v>42</v>
      </c>
    </row>
    <row r="16" spans="1:41" x14ac:dyDescent="0.2">
      <c r="A16" s="2" t="s">
        <v>116</v>
      </c>
      <c r="C16" s="2" t="s">
        <v>117</v>
      </c>
      <c r="E16" s="2" t="s">
        <v>118</v>
      </c>
      <c r="F16" s="2" t="s">
        <v>119</v>
      </c>
      <c r="G16" s="2" t="s">
        <v>120</v>
      </c>
      <c r="I16" s="2" t="s">
        <v>121</v>
      </c>
      <c r="P16" s="14" t="s">
        <v>116</v>
      </c>
      <c r="R16" s="14" t="s">
        <v>117</v>
      </c>
      <c r="T16" s="14" t="s">
        <v>118</v>
      </c>
      <c r="U16" s="14" t="s">
        <v>119</v>
      </c>
      <c r="V16" s="14" t="s">
        <v>120</v>
      </c>
      <c r="X16" s="14" t="s">
        <v>123</v>
      </c>
      <c r="AL16" s="15" t="s">
        <v>37</v>
      </c>
      <c r="AM16" s="15" t="s">
        <v>49</v>
      </c>
    </row>
    <row r="17" spans="1:40" x14ac:dyDescent="0.2">
      <c r="P17" s="14" t="s">
        <v>116</v>
      </c>
      <c r="R17" s="14" t="s">
        <v>117</v>
      </c>
      <c r="T17" s="14" t="s">
        <v>118</v>
      </c>
      <c r="U17" s="14" t="s">
        <v>119</v>
      </c>
      <c r="V17" s="14" t="s">
        <v>120</v>
      </c>
      <c r="X17" s="14" t="s">
        <v>123</v>
      </c>
      <c r="Z17" s="14" t="s">
        <v>126</v>
      </c>
      <c r="AB17" s="14" t="s">
        <v>127</v>
      </c>
      <c r="AD17" s="26" t="s">
        <v>132</v>
      </c>
      <c r="AE17" s="4" t="s">
        <v>128</v>
      </c>
      <c r="AF17" s="4" t="s">
        <v>130</v>
      </c>
      <c r="AG17" s="4" t="s">
        <v>131</v>
      </c>
      <c r="AH17" s="4" t="s">
        <v>129</v>
      </c>
      <c r="AI17" s="4" t="s">
        <v>29</v>
      </c>
      <c r="AJ17" s="4" t="s">
        <v>102</v>
      </c>
      <c r="AK17" s="4" t="s">
        <v>44</v>
      </c>
      <c r="AL17" s="15" t="s">
        <v>27</v>
      </c>
      <c r="AM17" s="15" t="s">
        <v>28</v>
      </c>
      <c r="AN17" s="1" t="s">
        <v>136</v>
      </c>
    </row>
    <row r="18" spans="1:40" x14ac:dyDescent="0.2">
      <c r="P18" s="14" t="s">
        <v>116</v>
      </c>
      <c r="R18" s="14" t="s">
        <v>117</v>
      </c>
      <c r="T18" s="14" t="s">
        <v>118</v>
      </c>
      <c r="U18" s="14" t="s">
        <v>119</v>
      </c>
      <c r="V18" s="14" t="s">
        <v>120</v>
      </c>
      <c r="X18" s="14" t="s">
        <v>123</v>
      </c>
      <c r="Z18" s="14" t="s">
        <v>133</v>
      </c>
      <c r="AB18" s="14" t="s">
        <v>134</v>
      </c>
      <c r="AL18" s="15" t="s">
        <v>27</v>
      </c>
      <c r="AM18" s="15" t="s">
        <v>35</v>
      </c>
      <c r="AN18" s="1" t="s">
        <v>158</v>
      </c>
    </row>
    <row r="19" spans="1:40" x14ac:dyDescent="0.2">
      <c r="P19" s="14" t="s">
        <v>116</v>
      </c>
      <c r="R19" s="14" t="s">
        <v>117</v>
      </c>
      <c r="T19" s="14" t="s">
        <v>118</v>
      </c>
      <c r="U19" s="14" t="s">
        <v>119</v>
      </c>
      <c r="V19" s="14" t="s">
        <v>120</v>
      </c>
      <c r="X19" s="14" t="s">
        <v>123</v>
      </c>
      <c r="Z19" s="14" t="s">
        <v>133</v>
      </c>
      <c r="AB19" s="14" t="s">
        <v>134</v>
      </c>
      <c r="AD19" s="26" t="s">
        <v>135</v>
      </c>
      <c r="AE19" s="4" t="s">
        <v>138</v>
      </c>
      <c r="AF19" s="4" t="s">
        <v>137</v>
      </c>
      <c r="AG19" s="4" t="s">
        <v>140</v>
      </c>
      <c r="AH19" s="4" t="s">
        <v>139</v>
      </c>
      <c r="AI19" s="4" t="s">
        <v>29</v>
      </c>
      <c r="AJ19" s="4" t="s">
        <v>102</v>
      </c>
      <c r="AK19" s="4" t="s">
        <v>40</v>
      </c>
      <c r="AL19" s="15" t="s">
        <v>27</v>
      </c>
      <c r="AM19" s="15" t="s">
        <v>28</v>
      </c>
      <c r="AN19" s="1" t="s">
        <v>160</v>
      </c>
    </row>
    <row r="20" spans="1:40" x14ac:dyDescent="0.2">
      <c r="A20" s="34" t="s">
        <v>116</v>
      </c>
      <c r="B20" s="34"/>
      <c r="C20" s="34" t="s">
        <v>117</v>
      </c>
      <c r="D20" s="34"/>
      <c r="E20" s="34" t="s">
        <v>118</v>
      </c>
      <c r="F20" s="34" t="s">
        <v>119</v>
      </c>
      <c r="G20" s="34" t="s">
        <v>120</v>
      </c>
      <c r="H20" s="34"/>
      <c r="I20" s="34"/>
      <c r="J20" s="34"/>
      <c r="K20" s="34"/>
      <c r="L20" s="34"/>
      <c r="M20" s="34"/>
      <c r="N20" s="34"/>
      <c r="O20" s="34"/>
      <c r="P20" s="35" t="s">
        <v>116</v>
      </c>
      <c r="Q20" s="35"/>
      <c r="R20" s="35" t="s">
        <v>117</v>
      </c>
      <c r="S20" s="35"/>
      <c r="T20" s="35" t="s">
        <v>118</v>
      </c>
      <c r="U20" s="35" t="s">
        <v>119</v>
      </c>
      <c r="V20" s="35" t="s">
        <v>122</v>
      </c>
      <c r="W20" s="35"/>
      <c r="X20" s="35"/>
      <c r="AL20" s="15" t="s">
        <v>37</v>
      </c>
      <c r="AM20" s="15" t="s">
        <v>54</v>
      </c>
      <c r="AN20" s="1" t="s">
        <v>159</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W5 Y5:AD5 A6:AD1048576">
    <cfRule type="expression" dxfId="5" priority="17">
      <formula>ROW(A1)&gt;5</formula>
    </cfRule>
  </conditionalFormatting>
  <conditionalFormatting sqref="P1:P4 Q3:AC4 P5:W5 Y5:AC5 P6:AC1048572">
    <cfRule type="expression" dxfId="4" priority="19">
      <formula>AND(NOT(ISBLANK(P1)),COUNTA(Q1:$AD1)=0)</formula>
    </cfRule>
  </conditionalFormatting>
  <conditionalFormatting sqref="P4:AC4 P5:W5 Y5:AC5 P6:AC1048576">
    <cfRule type="containsText" dxfId="3" priority="18" operator="containsText" text=" ">
      <formula>NOT(ISERROR(SEARCH(" ",P4)))</formula>
    </cfRule>
  </conditionalFormatting>
  <conditionalFormatting sqref="AD1:AD1048576">
    <cfRule type="expression" dxfId="2" priority="33">
      <formula>NOT(OR(OR(AD1="",AD1="Species"),_xlfn.CONCAT(AB1," ")=LEFT(AD1,LEN(AB1)+1)))</formula>
    </cfRule>
  </conditionalFormatting>
  <conditionalFormatting sqref="AM4:AM1048576">
    <cfRule type="expression" dxfId="1" priority="1">
      <formula>NOT(AM4=proposedRank)</formula>
    </cfRule>
  </conditionalFormatting>
  <conditionalFormatting sqref="P1048573:AC1048576">
    <cfRule type="expression" dxfId="0" priority="38">
      <formula>AND(NOT(ISBLANK(P1048573)),COUNTA(Q1048573:$AD1048574)=0)</formula>
    </cfRule>
  </conditionalFormatting>
  <dataValidations count="25">
    <dataValidation type="custom" allowBlank="1" showInputMessage="1" showErrorMessage="1" errorTitle="Binomial Naming" error="Species name must start with the name of it's genus." promptTitle="binomial" sqref="AD4" xr:uid="{B7A0CC25-65CB-4E4B-8B6D-8FD256633F72}">
      <formula1>OR(LEFT(#REF!,LEN(#REF!))=#REF!,#REF!="Species")</formula1>
    </dataValidation>
    <dataValidation type="custom" allowBlank="1" showInputMessage="1" showErrorMessage="1" errorTitle="Binomial Naming" error="Species name must start with the name of it's genus." promptTitle="binomial" sqref="AD25:AD1048576" xr:uid="{926DA500-6FD0-0747-986B-A9CDA9C60922}">
      <formula1>OR(LEFT(AD21,LEN(AB21))=AB21,AD21="Species")</formula1>
    </dataValidation>
    <dataValidation type="custom" allowBlank="1" showInputMessage="1" showErrorMessage="1" errorTitle="Binomial Naming" error="Species name must start with the name of it's genus." promptTitle="binomial" sqref="AD1:AD3 AD5:AD6" xr:uid="{70CD36F3-2871-8E4B-BA1D-5C806654F5BA}">
      <formula1>OR(LEFT(AD1048575,LEN(AB1048575))=AB1048575,AD1048575="Species")</formula1>
    </dataValidation>
    <dataValidation type="custom" allowBlank="1" showInputMessage="1" showErrorMessage="1" errorTitle="Binomial Naming" error="Species name must start with the name of it's genus." promptTitle="binomial" sqref="AD21" xr:uid="{A2F06104-8698-354C-B9ED-BD0B854582A0}">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4 Q3:AC4 P5:AC1048576" xr:uid="{CDEE4444-4C9E-CF45-B0CE-04025A1380D6}"/>
    <dataValidation type="custom" allowBlank="1" showInputMessage="1" showErrorMessage="1" errorTitle="Binomial Naming" error="Species name must start with the name of it's genus." promptTitle="binomial" sqref="AD9" xr:uid="{1893DF1E-BEFB-9242-9E69-B1459270D52D}">
      <formula1>OR(LEFT(AD4,LEN(AB4))=AB4,AD4="Species")</formula1>
    </dataValidation>
    <dataValidation type="custom" allowBlank="1" showInputMessage="1" showErrorMessage="1" errorTitle="Binomial Naming" error="Species name must start with the name of it's genus." promptTitle="binomial" sqref="AD11" xr:uid="{558559D4-63B5-B843-82F5-D112E186C486}">
      <formula1>OR(LEFT(AD4,LEN(AB4))=AB4,AD4="Species")</formula1>
    </dataValidation>
    <dataValidation type="custom" allowBlank="1" showInputMessage="1" showErrorMessage="1" errorTitle="Binomial Naming" error="Species name must start with the name of it's genus." promptTitle="binomial" sqref="AD10 AD13:AD14" xr:uid="{70830D2E-305A-A94C-98B5-124EC9E20BCA}">
      <formula1>OR(LEFT(AD4,LEN(AB4))=AB4,AD4="Species")</formula1>
    </dataValidation>
    <dataValidation type="custom" allowBlank="1" showInputMessage="1" showErrorMessage="1" errorTitle="Binomial Naming" error="Species name must start with the name of it's genus." promptTitle="binomial" sqref="AD7:AD8" xr:uid="{5C8B65AB-96E6-AF4A-BB82-981A98633F70}">
      <formula1>OR(LEFT(AD4,LEN(AB4))=AB4,AD4="Species")</formula1>
    </dataValidation>
    <dataValidation type="custom" allowBlank="1" showInputMessage="1" showErrorMessage="1" errorTitle="Binomial Naming" error="Species name must start with the name of it's genus." promptTitle="binomial" sqref="AD16" xr:uid="{6ADA6E08-991E-EC43-AA43-B9172F4CFC78}">
      <formula1>OR(LEFT(AD2,LEN(AB2))=AB2,AD2="Species")</formula1>
    </dataValidation>
    <dataValidation type="custom" allowBlank="1" showInputMessage="1" showErrorMessage="1" errorTitle="Binomial Naming" error="Species name must start with the name of it's genus." promptTitle="binomial" sqref="AD20" xr:uid="{F26B1002-8668-D847-A530-985D9BFCD2BB}">
      <formula1>OR(LEFT(AD1,LEN(AB1))=AB1,AD1="Species")</formula1>
    </dataValidation>
    <dataValidation type="custom" allowBlank="1" showInputMessage="1" showErrorMessage="1" errorTitle="Binomial Naming" error="Species name must start with the name of it's genus." promptTitle="binomial" sqref="AD17" xr:uid="{AB9455FF-011B-A245-8FC7-1BFFD5B9847A}">
      <formula1>OR(LEFT(AD20,LEN(AB20))=AB20,AD20="Species")</formula1>
    </dataValidation>
    <dataValidation type="custom" allowBlank="1" showInputMessage="1" showErrorMessage="1" errorTitle="Binomial Naming" error="Species name must start with the name of it's genus." promptTitle="binomial" sqref="AD16" xr:uid="{E67FD968-421F-5648-8E27-3EE100BC4337}">
      <formula1>OR(LEFT(#REF!,LEN(#REF!))=#REF!,#REF!="Species")</formula1>
    </dataValidation>
    <dataValidation type="custom" allowBlank="1" showInputMessage="1" showErrorMessage="1" errorTitle="Binomial Naming" error="Species name must start with the name of it's genus." promptTitle="binomial" sqref="AD19" xr:uid="{FD51B017-13CF-6A45-931E-D008FDA475B2}">
      <formula1>OR(LEFT(#REF!,LEN(#REF!))=#REF!,#REF!="Species")</formula1>
    </dataValidation>
    <dataValidation type="custom" allowBlank="1" showInputMessage="1" showErrorMessage="1" errorTitle="Binomial Naming" error="Species name must start with the name of it's genus." promptTitle="binomial" sqref="AD18" xr:uid="{78C2DBE8-7159-984A-B3BA-BD4003993262}">
      <formula1>OR(LEFT(#REF!,LEN(#REF!))=#REF!,#REF!="Species")</formula1>
    </dataValidation>
    <dataValidation type="custom" allowBlank="1" showInputMessage="1" showErrorMessage="1" errorTitle="Binomial Naming" error="Species name must start with the name of it's genus." promptTitle="binomial" sqref="AD17" xr:uid="{BE63A482-A933-CB4F-AA9E-0F1A2FD4768B}">
      <formula1>OR(LEFT(#REF!,LEN(#REF!))=#REF!,#REF!="Species")</formula1>
    </dataValidation>
    <dataValidation type="custom" allowBlank="1" showInputMessage="1" showErrorMessage="1" errorTitle="Binomial Naming" error="Species name must start with the name of it's genus." promptTitle="binomial" sqref="AD15:AD16" xr:uid="{67BB8645-01CE-CB40-BDBD-443412ED1540}">
      <formula1>OR(LEFT(AD4,LEN(AB4))=AB4,AD4="Species")</formula1>
    </dataValidation>
    <dataValidation type="custom" allowBlank="1" showInputMessage="1" showErrorMessage="1" errorTitle="Binomial Naming" error="Species name must start with the name of it's genus." promptTitle="binomial" sqref="AD8" xr:uid="{87D3B580-CBF3-704B-99A6-BDA08D98BE9E}">
      <formula1>OR(LEFT(AD19,LEN(AB19))=AB19,AD19="Species")</formula1>
    </dataValidation>
    <dataValidation type="custom" allowBlank="1" showInputMessage="1" showErrorMessage="1" errorTitle="Binomial Naming" error="Species name must start with the name of it's genus." promptTitle="binomial" sqref="AD16" xr:uid="{A21A2EF0-9521-7A41-8887-F6660B7FF667}">
      <formula1>OR(LEFT(#REF!,LEN(#REF!))=#REF!,#REF!="Species")</formula1>
    </dataValidation>
    <dataValidation type="custom" allowBlank="1" showInputMessage="1" showErrorMessage="1" errorTitle="Binomial Naming" error="Species name must start with the name of it's genus." promptTitle="binomial" sqref="AD13" xr:uid="{B383DA50-5237-2148-812E-FF501493FF95}">
      <formula1>OR(LEFT(#REF!,LEN(#REF!))=#REF!,#REF!="Species")</formula1>
    </dataValidation>
    <dataValidation type="custom" allowBlank="1" showInputMessage="1" showErrorMessage="1" errorTitle="Binomial Naming" error="Species name must start with the name of it's genus." promptTitle="binomial" sqref="AD23:AD24" xr:uid="{B909C947-65EB-344E-A79F-069298A7A7D3}">
      <formula1>OR(LEFT(AD13,LEN(AB13))=AB13,AD13="Species")</formula1>
    </dataValidation>
    <dataValidation type="custom" allowBlank="1" showInputMessage="1" showErrorMessage="1" errorTitle="Binomial Naming" error="Species name must start with the name of it's genus." promptTitle="binomial" sqref="AD13" xr:uid="{82543C37-CA98-8349-BD0B-803E4D367E69}">
      <formula1>OR(LEFT(#REF!,LEN(#REF!))=#REF!,#REF!="Species")</formula1>
    </dataValidation>
    <dataValidation type="custom" allowBlank="1" showInputMessage="1" showErrorMessage="1" errorTitle="Binomial Naming" error="Species name must start with the name of it's genus." promptTitle="binomial" sqref="AD22" xr:uid="{EE619026-D99B-F54D-91AD-F989E8B37392}">
      <formula1>OR(LEFT(#REF!,LEN(#REF!))=#REF!,#REF!="Species")</formula1>
    </dataValidation>
    <dataValidation type="custom" allowBlank="1" showInputMessage="1" showErrorMessage="1" errorTitle="Binomial Naming" error="Species name must start with the name of it's genus." promptTitle="binomial" sqref="AD14" xr:uid="{C573C3AA-02A3-CB42-AB0D-393245F11E84}">
      <formula1>OR(LEFT(#REF!,LEN(#REF!))=#REF!,#REF!="Species")</formula1>
    </dataValidation>
    <dataValidation type="custom" allowBlank="1" showInputMessage="1" showErrorMessage="1" errorTitle="Binomial Naming" error="Species name must start with the name of it's genus." promptTitle="binomial" sqref="AD12" xr:uid="{F4727BA0-D6A5-084E-AE8D-568D86C9A410}">
      <formula1>OR(LEFT(AD4,LEN(AB4))=AB4,AD4="Species")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21E27015-48E8-724B-A8B7-CD47398E64FF}">
          <x14:formula1>
            <xm:f>'Menu Items (Do not change)'!$E:$E</xm:f>
          </x14:formula1>
          <xm:sqref>AM1:AM2 AM15:AM1048576 AM4:AM13</xm:sqref>
        </x14:dataValidation>
        <x14:dataValidation type="list" errorStyle="warning" allowBlank="1" showInputMessage="1" showErrorMessage="1" xr:uid="{9EB4ECAF-B2C5-9449-8A55-A3E53C8C9DDE}">
          <x14:formula1>
            <xm:f>'Menu Items (Do not change)'!$D:$D</xm:f>
          </x14:formula1>
          <xm:sqref>AL1:AL2 AL15:AL1048576 AL4:AL13</xm:sqref>
        </x14:dataValidation>
        <x14:dataValidation type="list" allowBlank="1" showInputMessage="1" showErrorMessage="1" xr:uid="{CAA8B8BC-96E8-F04F-BC98-E4B1DF624353}">
          <x14:formula1>
            <xm:f>'Menu Items (Do not change)'!$A:$A</xm:f>
          </x14:formula1>
          <xm:sqref>AI15:AI1048576 AI1:AI13</xm:sqref>
        </x14:dataValidation>
        <x14:dataValidation type="list" allowBlank="1" showInputMessage="1" showErrorMessage="1" xr:uid="{F49F24F0-39C0-914D-B3C9-13FB82F17BF3}">
          <x14:formula1>
            <xm:f>'Menu Items (Do not change)'!$B:$B</xm:f>
          </x14:formula1>
          <xm:sqref>AJ15:AJ1048576 AJ1:AJ13</xm:sqref>
        </x14:dataValidation>
        <x14:dataValidation type="list" allowBlank="1" showInputMessage="1" showErrorMessage="1" xr:uid="{87E706D6-D2DE-8141-8539-574C1B084F87}">
          <x14:formula1>
            <xm:f>'Menu Items (Do not change)'!$C:$C</xm:f>
          </x14:formula1>
          <xm:sqref>AK15:AK1048576 AK1:AK13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2024-03-22T20:15:01Z</dcterms:modified>
</cp:coreProperties>
</file>