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521399C4-484A-4E8F-AA90-8D29577032C2}" xr6:coauthVersionLast="47" xr6:coauthVersionMax="47" xr10:uidLastSave="{00000000-0000-0000-0000-000000000000}"/>
  <bookViews>
    <workbookView xWindow="38535" yWindow="3495" windowWidth="28800" windowHeight="1543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Template'!$AL$1:$AL$6</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<sst xmlns="http://schemas.openxmlformats.org/spreadsheetml/2006/main" count="202" uniqueCount="137">
  <si>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</si>
  <si>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</si>
  <si>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</si>
  <si>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</si>
  <si>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</si>
  <si>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</si>
  <si>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</si>
  <si>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</si>
  <si>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</si>
  <si>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</si>
  <si>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</si>
  <si>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</si>
  <si>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</si>
  <si>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</si>
  <si>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</si>
  <si>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</si>
  <si>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</si>
  <si>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</si>
  <si>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</si>
  <si>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</si>
  <si>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</si>
  <si>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</si>
  <si>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</si>
  <si>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</si>
  <si>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</si>
  <si>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</si>
  <si>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</si>
  <si>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</si>
  <si>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</si>
  <si>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</si>
  <si>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</si>
  <si>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</si>
  <si>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</si>
  <si>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</si>
  <si>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</si>
  <si>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</si>
  <si>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</si>
  <si>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</si>
  <si>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</si>
  <si>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</si>
  <si>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</si>
  <si>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</si>
  <si>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</si>
  <si>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</si>
  <si>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</si>
  <si>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</si>
  <si>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</si>
  <si>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</si>
  <si>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</si>
  <si>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</si>
  <si>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</si>
  <si>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</si>
  <si>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</si>
  <si>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</si>
  <si>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</si>
  <si>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</si>
  <si>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</si>
  <si>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</si>
  <si>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</si>
  <si>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</si>
  <si>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</si>
  <si>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</si>
  <si>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</si>
  <si>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</si>
  <si>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</si>
  <si>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</si>
  <si>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</si>
  <si>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</si>
  <si>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</si>
  <si>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</si>
  <si>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</si>
  <si>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</si>
  <si>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</si>
  <si>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</si>
  <si>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</si>
  <si>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</si>
  <si>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</si>
  <si>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</si>
  <si>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</si>
  <si>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</si>
  <si>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</si>
  <si>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</si>
  <si>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</si>
  <si>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</si>
  <si>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</si>
  <si>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</si>
  <si>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</si>
  <si>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</si>
  <si>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</si>
  <si>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</si>
  <si>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</si>
  <si>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</si>
  <si>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</si>
  <si>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</si>
  <si>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</si>
  <si>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</si>
  <si>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</si>
  <si>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</si>
  <si>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</si>
  <si>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</si>
  <si>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</si>
  <si>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</si>
  <si>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</si>
  <si>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</si>
  <si>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</si>
  <si>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</si>
  <si>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</si>
  <si>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</si>
  <si>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</si>
  <si>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</si>
  <si>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</si>
  <si>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</si>
  <si>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</si>
  <si>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</si>
  <si>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</si>
  <si>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</si>
  <si>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</si>
  <si>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</si>
  <si>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</si>
  <si>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Haploviricotina</t>
  </si>
  <si>
    <t>Monjiviricetes</t>
  </si>
  <si>
    <t>Mononegavirales</t>
  </si>
  <si>
    <t>Rhabdoviridae</t>
  </si>
  <si>
    <t>Alpharhabdovirinae</t>
  </si>
  <si>
    <t>Uniorhavirus</t>
  </si>
  <si>
    <t>Gammarhabdovirinae</t>
  </si>
  <si>
    <t>Margarhavirus</t>
  </si>
  <si>
    <t>killamcar virus 1</t>
  </si>
  <si>
    <t>KILLV-1</t>
  </si>
  <si>
    <t>chemarfal virus 1</t>
  </si>
  <si>
    <t>CHMFV-1</t>
  </si>
  <si>
    <t>OQ368743</t>
  </si>
  <si>
    <t>PP32</t>
  </si>
  <si>
    <t>OQ368744</t>
  </si>
  <si>
    <t>CWS06</t>
  </si>
  <si>
    <t>Uniorhavirus killamcar</t>
  </si>
  <si>
    <t>Margarhavirus chemarfal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</si>
</sst>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 fillId="8" borderId="1" xfId="0" applyFont="1" applyFill="1" applyBorder="1" applyAlignment="1">
      <alignment horizontal="center" vertical="center"/>
    </xf>
    <xf numFmtId="0" fontId="2" fillId="8" borderId="1" xfId="0" applyFont="1" applyFill="1" applyBorder="1" applyAlignment="1">
      <alignment horizontal="left" vertical="center" wrapText="1"/>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5"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O1" zoomScaleNormal="100" workbookViewId="0">
      <pane ySplit="4" topLeftCell="A5" activePane="bottomLeft" state="frozen"/>
      <selection pane="bottomLeft" activeCell="AA7" sqref="AA7"/>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17" width="10.875" style="14"/>
    <col min="18" max="18" width="13.125" style="14" bestFit="1" customWidth="1"/>
    <col min="19" max="19" width="12.375" style="14" bestFit="1" customWidth="1"/>
    <col min="20" max="20" width="14.875" style="14" bestFit="1" customWidth="1"/>
    <col min="21" max="21" width="14" style="14" bestFit="1" customWidth="1"/>
    <col min="22" max="22" width="13.375" style="14" bestFit="1" customWidth="1"/>
    <col min="23" max="23" width="9" style="14" bestFit="1" customWidth="1"/>
    <col min="24" max="24" width="15.875" style="14" bestFit="1" customWidth="1"/>
    <col min="25" max="25" width="9.5" style="14" bestFit="1" customWidth="1"/>
    <col min="26" max="26" width="13.5" style="14" bestFit="1" customWidth="1"/>
    <col min="27" max="27" width="19.5" style="14" bestFit="1" customWidth="1"/>
    <col min="28" max="28" width="13.625" style="14" bestFit="1" customWidth="1"/>
    <col min="29" max="29" width="10.875" style="14"/>
    <col min="30" max="30" width="30"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9" t="s">
        <v>112</v>
      </c>
      <c r="C1" s="49"/>
      <c r="D1" s="49"/>
      <c r="E1" s="50" t="str">
        <f ca="1">IF(LEN(cellFilenameFormatErrors)=0,LEFT(cellBaseFilename,9),"Code is automatically derived from the filename: 'YEAR.###X.[STATUS.][v#.]DESCRIPTION.xlsx', X=SC code")</f>
        <v>2023.002M</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2023.002M.A.v2.Alpharhabdovirinae_2ngen_2nsp.xlsx</v>
      </c>
      <c r="AF1" s="23"/>
      <c r="AG1" s="16"/>
      <c r="AH1" s="16"/>
      <c r="AI1" s="16"/>
      <c r="AJ1" s="16"/>
      <c r="AK1" s="16"/>
      <c r="AL1" s="16"/>
      <c r="AM1" s="16"/>
      <c r="AN1" s="16"/>
      <c r="AO1"/>
    </row>
    <row r="2" spans="1:41" ht="18.75">
      <c r="A2" s="18" t="s">
        <v>113</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8" customFormat="1" ht="18" customHeight="1">
      <c r="A5" s="5"/>
      <c r="B5" s="5"/>
      <c r="C5" s="5"/>
      <c r="D5" s="5"/>
      <c r="E5" s="5"/>
      <c r="F5" s="5"/>
      <c r="G5" s="5"/>
      <c r="H5" s="5"/>
      <c r="I5" s="5"/>
      <c r="J5" s="5"/>
      <c r="K5" s="5"/>
      <c r="L5" s="5"/>
      <c r="M5" s="5"/>
      <c r="N5" s="5"/>
      <c r="O5" s="5"/>
      <c r="P5" s="34" t="s">
        <v>116</v>
      </c>
      <c r="Q5" s="13"/>
      <c r="R5" s="34" t="s">
        <v>117</v>
      </c>
      <c r="S5" s="13"/>
      <c r="T5" s="34" t="s">
        <v>118</v>
      </c>
      <c r="U5" s="34" t="s">
        <v>119</v>
      </c>
      <c r="V5" s="34" t="s">
        <v>120</v>
      </c>
      <c r="W5" s="13"/>
      <c r="X5" s="34" t="s">
        <v>121</v>
      </c>
      <c r="Y5" s="13"/>
      <c r="Z5" s="34" t="s">
        <v>122</v>
      </c>
      <c r="AA5" s="34" t="s">
        <v>123</v>
      </c>
      <c r="AB5" s="35" t="s">
        <v>124</v>
      </c>
      <c r="AC5" s="28"/>
      <c r="AD5" s="27"/>
      <c r="AE5" s="20"/>
      <c r="AF5" s="20"/>
      <c r="AG5" s="20"/>
      <c r="AH5" s="6"/>
      <c r="AI5" s="19"/>
      <c r="AJ5" s="19"/>
      <c r="AK5" s="19"/>
      <c r="AL5" s="36" t="s">
        <v>27</v>
      </c>
      <c r="AM5" s="37" t="s">
        <v>35</v>
      </c>
      <c r="AN5" s="7"/>
      <c r="AO5"/>
    </row>
    <row r="6" spans="1:41">
      <c r="P6" s="34" t="s">
        <v>116</v>
      </c>
      <c r="Q6" s="34"/>
      <c r="R6" s="34" t="s">
        <v>117</v>
      </c>
      <c r="S6" s="34"/>
      <c r="T6" s="34" t="s">
        <v>118</v>
      </c>
      <c r="U6" s="34" t="s">
        <v>119</v>
      </c>
      <c r="V6" s="34" t="s">
        <v>120</v>
      </c>
      <c r="W6" s="34"/>
      <c r="X6" s="34" t="s">
        <v>121</v>
      </c>
      <c r="Y6" s="34"/>
      <c r="Z6" s="34" t="s">
        <v>122</v>
      </c>
      <c r="AA6" s="34" t="s">
        <v>123</v>
      </c>
      <c r="AB6" s="34" t="s">
        <v>124</v>
      </c>
      <c r="AC6" s="34"/>
      <c r="AD6" s="35" t="s">
        <v>135</v>
      </c>
      <c r="AE6" s="4" t="s">
        <v>131</v>
      </c>
      <c r="AF6" s="4" t="s">
        <v>127</v>
      </c>
      <c r="AG6" s="4" t="s">
        <v>128</v>
      </c>
      <c r="AH6" s="4" t="s">
        <v>132</v>
      </c>
      <c r="AI6" s="4" t="s">
        <v>29</v>
      </c>
      <c r="AJ6" s="4" t="s">
        <v>102</v>
      </c>
      <c r="AK6" s="4" t="s">
        <v>44</v>
      </c>
      <c r="AL6" s="15" t="s">
        <v>27</v>
      </c>
      <c r="AM6" s="15" t="s">
        <v>28</v>
      </c>
    </row>
    <row r="7" spans="1:41">
      <c r="P7" s="34" t="s">
        <v>116</v>
      </c>
      <c r="Q7" s="34"/>
      <c r="R7" s="34" t="s">
        <v>117</v>
      </c>
      <c r="S7" s="34"/>
      <c r="T7" s="34" t="s">
        <v>118</v>
      </c>
      <c r="U7" s="34" t="s">
        <v>119</v>
      </c>
      <c r="V7" s="34" t="s">
        <v>120</v>
      </c>
      <c r="W7" s="34"/>
      <c r="X7" s="34" t="s">
        <v>121</v>
      </c>
      <c r="Y7" s="34"/>
      <c r="Z7" s="34" t="s">
        <v>122</v>
      </c>
      <c r="AA7" s="14" t="s">
        <v>125</v>
      </c>
      <c r="AB7" s="14" t="s">
        <v>126</v>
      </c>
      <c r="AC7" s="34"/>
      <c r="AD7" s="35"/>
      <c r="AL7" s="15" t="s">
        <v>27</v>
      </c>
      <c r="AM7" s="15" t="s">
        <v>35</v>
      </c>
    </row>
    <row r="8" spans="1:41">
      <c r="P8" s="14" t="s">
        <v>116</v>
      </c>
      <c r="R8" s="14" t="s">
        <v>117</v>
      </c>
      <c r="T8" s="14" t="s">
        <v>118</v>
      </c>
      <c r="U8" s="14" t="s">
        <v>119</v>
      </c>
      <c r="V8" s="14" t="s">
        <v>120</v>
      </c>
      <c r="X8" s="14" t="s">
        <v>121</v>
      </c>
      <c r="Z8" s="14" t="s">
        <v>122</v>
      </c>
      <c r="AA8" s="14" t="s">
        <v>125</v>
      </c>
      <c r="AB8" s="14" t="s">
        <v>126</v>
      </c>
      <c r="AD8" s="26" t="s">
        <v>136</v>
      </c>
      <c r="AE8" s="4" t="s">
        <v>133</v>
      </c>
      <c r="AF8" s="4" t="s">
        <v>129</v>
      </c>
      <c r="AG8" s="4" t="s">
        <v>130</v>
      </c>
      <c r="AH8" s="4" t="s">
        <v>134</v>
      </c>
      <c r="AI8" s="4" t="s">
        <v>29</v>
      </c>
      <c r="AJ8" s="4" t="s">
        <v>102</v>
      </c>
      <c r="AK8" s="4" t="s">
        <v>44</v>
      </c>
      <c r="AL8" s="15" t="s">
        <v>27</v>
      </c>
      <c r="AM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AA5 AC5:AD5 A6:AD1048576">
    <cfRule type="expression" dxfId="4" priority="1">
      <formula>ROW(A1)&gt;5</formula>
    </cfRule>
  </conditionalFormatting>
  <conditionalFormatting sqref="P1:P1048576 Q3:AC4 P8:Z8 Q5:AA5 AC5 Q6:AC1048576">
    <cfRule type="expression" dxfId="3" priority="3">
      <formula>AND(NOT(ISBLANK(P1)),COUNTA(Q1:$AD1)=0)</formula>
    </cfRule>
  </conditionalFormatting>
  <conditionalFormatting sqref="P4:AC4 P5:AA5 AC5 P6:AC1048576">
    <cfRule type="containsText" dxfId="2" priority="2" operator="containsText" text=" ">
      <formula>NOT(ISERROR(SEARCH(" ",P4)))</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allowBlank="1" showErrorMessage="1" errorTitle="No spaces allowed" error="Taxon names above the rank of species may NOT contain spaces." promptTitle="No spaces allowed" prompt="Taxon names above the rank of species may NOT contain spaces." sqref="P1:P1048576 Q3:AC1048576" xr:uid="{420F1C96-E246-414F-8C1B-9DB8E9DEB1F2}"/>
    <dataValidation type="custom" allowBlank="1" showInputMessage="1" showErrorMessage="1" errorTitle="Binomial Naming" error="Species name must start with the name of it's genus." promptTitle="binomial" sqref="AD4:AD5" xr:uid="{8C6A7711-BF35-0E41-8FF2-835D9EA54D60}">
      <formula1>OR(LEFT(#REF!,LEN(#REF!))=#REF!,#REF!="Species")</formula1>
    </dataValidation>
    <dataValidation type="custom" allowBlank="1" showInputMessage="1" showErrorMessage="1" errorTitle="Binomial Naming" error="Species name must start with the name of it's genus." promptTitle="binomial" sqref="AD1:AD3" xr:uid="{FDA836CC-B899-1B4C-ADC1-4183FF506DCD}">
      <formula1>OR(LEFT(AD1048575,LEN(AB1048575))=AB1048575,AD1048575="Species")</formula1>
    </dataValidation>
    <dataValidation type="custom" allowBlank="1" showInputMessage="1" showErrorMessage="1" errorTitle="Binomial Naming" error="Species name must start with the name of it's genus." promptTitle="binomial" sqref="AD6:AD7 AD11" xr:uid="{3C01A0E2-2DB3-8640-B6F4-F0C6E190E1FE}">
      <formula1>OR(LEFT(AD1,LEN(AB1))=AB1,AD1="Species")</formula1>
    </dataValidation>
    <dataValidation type="custom" allowBlank="1" showInputMessage="1" showErrorMessage="1" errorTitle="Binomial Naming" error="Species name must start with the name of it's genus." promptTitle="binomial" sqref="AD8:AD10" xr:uid="{A25E199F-0D9A-954D-9C3E-591F9FE4EDA8}">
      <formula1>OR(LEFT(AD2,LEN(AB2))=AB2,AD2="Species")</formula1>
    </dataValidation>
    <dataValidation type="custom" allowBlank="1" showInputMessage="1" showErrorMessage="1" errorTitle="Binomial Naming" error="Species name must start with the name of it's genus." promptTitle="binomial" sqref="AD12:AD1048576" xr:uid="{9B4E15EE-E0A6-A449-BD97-162913DD702B}">
      <formula1>OR(LEFT(AD8,LEN(AB8))=AB8,AD8="Species")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8A64CBDD-F827-6342-8E0E-BF3302EC8EB5}">
          <x14:formula1>
            <xm:f>'Menu Items (Do not change)'!$E:$E</xm:f>
          </x14:formula1>
          <xm:sqref>AM4:AM1048576 AM1:AM2</xm:sqref>
        </x14:dataValidation>
        <x14:dataValidation type="list" errorStyle="warning" allowBlank="1" showInputMessage="1" showErrorMessage="1" xr:uid="{A2C7E866-6B9F-7E4B-8EE6-7A4F6F4EE966}">
          <x14:formula1>
            <xm:f>'Menu Items (Do not change)'!$D:$D</xm:f>
          </x14:formula1>
          <xm:sqref>AL4:AL1048576 AL1:AL2</xm:sqref>
        </x14:dataValidation>
        <x14:dataValidation type="list" allowBlank="1" showInputMessage="1" showErrorMessage="1" xr:uid="{1026C613-D193-824D-9BF0-18178F4C2A8C}">
          <x14:formula1>
            <xm:f>'Menu Items (Do not change)'!$A:$A</xm:f>
          </x14:formula1>
          <xm:sqref>AI1:AI1048576</xm:sqref>
        </x14:dataValidation>
        <x14:dataValidation type="list" allowBlank="1" showInputMessage="1" showErrorMessage="1" xr:uid="{35F16964-825E-ED4A-A09E-2DCA1B211F0D}">
          <x14:formula1>
            <xm:f>'Menu Items (Do not change)'!$B:$B</xm:f>
          </x14:formula1>
          <xm:sqref>AJ1:AJ1048576</xm:sqref>
        </x14:dataValidation>
        <x14:dataValidation type="list" allowBlank="1" showInputMessage="1" showErrorMessage="1" xr:uid="{9764237B-6809-5C47-B235-62EBAB9159C4}">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Kuhn, Jens (NIH/NIAID) [C]</cp:lastModifiedBy>
  <dcterms:created xsi:type="dcterms:W3CDTF">2023-02-08T19:24:03Z</dcterms:created>
  <dcterms:modified xsi:type="dcterms:W3CDTF">2023-10-23T15:54:50Z</dcterms:modified>
</cp:coreProperties>
</file>