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BBC3237E-CD9F-4120-9C5C-DD506BE82C85}" xr6:coauthVersionLast="47" xr6:coauthVersionMax="47" xr10:uidLastSave="{00000000-0000-0000-0000-000000000000}"/>
  <bookViews>
    <workbookView xWindow="-120" yWindow="-120" windowWidth="57840" windowHeight="15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<sst xmlns="http://schemas.openxmlformats.org/spreadsheetml/2006/main" count="50134" uniqueCount="101">
  <si>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</si>
  <si>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</si>
  <si>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</si>
  <si>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</si>
  <si>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</si>
  <si>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</si>
  <si>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</si>
  <si>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</si>
  <si>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</si>
  <si>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</si>
  <si>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</si>
  <si>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</si>
  <si>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</si>
  <si>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</si>
  <si>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</si>
  <si>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</si>
  <si>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</si>
  <si>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</si>
  <si>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</si>
  <si>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</si>
  <si>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</si>
  <si>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</si>
  <si>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</si>
  <si>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</si>
  <si>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</si>
  <si>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</si>
  <si>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</si>
  <si>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</si>
  <si>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</si>
  <si>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</si>
  <si>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</si>
  <si>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</si>
  <si>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</si>
  <si>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</si>
  <si>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</si>
  <si>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</si>
  <si>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</si>
  <si>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</si>
  <si>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</si>
  <si>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</si>
  <si>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</si>
  <si>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</si>
  <si>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</si>
  <si>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</si>
  <si>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</si>
  <si>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</si>
  <si>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</si>
  <si>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</si>
  <si>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</si>
  <si>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</si>
  <si>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</si>
  <si>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</si>
  <si>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</si>
  <si>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</si>
  <si>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</si>
  <si>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</si>
  <si>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</si>
  <si>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</si>
  <si>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</si>
  <si>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</si>
  <si>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</si>
  <si>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</si>
  <si>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</si>
  <si>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</si>
  <si>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</si>
  <si>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</si>
  <si>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</si>
  <si>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</si>
  <si>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</si>
  <si>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</si>
  <si>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</si>
  <si>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</si>
  <si>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</si>
  <si>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</si>
  <si>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</si>
  <si>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</si>
  <si>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</si>
  <si>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</si>
  <si>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</si>
  <si>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</si>
  <si>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</si>
  <si>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</si>
  <si>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</si>
  <si>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</si>
  <si>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</si>
  <si>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</si>
  <si>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</si>
  <si>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</si>
  <si>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Negarnaviricota</t>
  </si>
  <si>
    <t>Fraservirus</t>
  </si>
  <si>
    <t>Fraservirus testudinis</t>
  </si>
  <si>
    <t>TFV-1</t>
  </si>
  <si>
    <t>turtle fraservirus 1</t>
  </si>
  <si>
    <t xml:space="preserve">Named after TFV-1 co-describer William A. Fraser </t>
  </si>
  <si>
    <t>Named using the gentivie singular of Testudines, the reptile order including turtles and tortoises</t>
  </si>
  <si>
    <t>MZ458542; MZ458543</t>
  </si>
  <si>
    <t>2020</t>
  </si>
  <si>
    <t>Tosoviridae</t>
  </si>
  <si>
    <t>Named after Tosohatchee Wildlife Management Area, Florida, USA</t>
  </si>
  <si>
    <t>2022.010M</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</si>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</sst>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69">
    <dxf>
      <font>
        <color rgb="FFFF0000"/>
      </font>
    </dxf>
    <dxf>
      <font>
        <b val="0"/>
        <i val="0"/>
      </font>
    </dxf>
    <dxf>
      <font>
        <b val="0"/>
        <i val="0"/>
      </font>
    </dxf>
    <dxf>
      <font>
        <b val="0"/>
        <i val="0"/>
      </font>
    </dxf>
    <dxf>
      <font>
        <b val="0"/>
        <i val="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b val="0"/>
        <i val="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S8" sqref="S8"/>
    </sheetView>
  </sheetViews>
  <sheetFormatPr defaultColWidth="10.875" defaultRowHeight="15.75"/>
  <cols>
    <col min="1" max="1" width="19" style="27" customWidth="1"/>
    <col min="2" max="2" width="10.875" style="8" customWidth="1"/>
    <col min="3" max="16" width="10.875" style="8"/>
    <col min="17" max="17" width="8.375" style="8" customWidth="1"/>
    <col min="18" max="18" width="10.875" style="8"/>
    <col min="19" max="19" width="12.25" style="8" customWidth="1"/>
    <col min="20" max="20" width="10.875" style="8"/>
    <col min="21" max="21" width="14.625" style="8" customWidth="1"/>
    <col min="22" max="30" width="10.875" style="8"/>
    <col min="31" max="31" width="18.625" style="8" customWidth="1"/>
    <col min="32" max="32" width="10.875" style="8"/>
    <col min="33" max="33" width="15.625" style="8" customWidth="1"/>
    <col min="34" max="38" width="10.875" style="8"/>
    <col min="39" max="40" width="10.875" style="31"/>
    <col min="41" max="41" width="80.125" style="8" customWidth="1"/>
    <col min="42" max="16384" width="10.875" style="8"/>
  </cols>
  <sheetData>
    <row r="1" spans="1:77" ht="156.94999999999999"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99</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51">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c r="A4" s="26" t="str">
        <f>IF($AM5&lt;&gt;"Please select",$A$3,"Code (to be assigned)")</f>
        <v>Code (to be assigned)</v>
      </c>
      <c r="B4" s="9"/>
      <c r="C4" s="9"/>
      <c r="D4" s="9"/>
      <c r="E4" s="9"/>
      <c r="F4" s="9"/>
      <c r="G4" s="9"/>
      <c r="H4" s="9"/>
      <c r="I4" s="9"/>
      <c r="J4" s="9"/>
      <c r="K4" s="9"/>
      <c r="L4" s="10"/>
      <c r="M4" s="10"/>
      <c r="N4" s="10"/>
      <c r="O4" s="10"/>
      <c r="P4" s="10"/>
      <c r="Q4" s="11" t="s">
        <v>87</v>
      </c>
      <c r="R4" s="11"/>
      <c r="S4" s="11" t="s">
        <v>100</v>
      </c>
      <c r="T4" s="11"/>
      <c r="U4" s="11" t="s">
        <v>88</v>
      </c>
      <c r="V4" s="11"/>
      <c r="W4" s="11"/>
      <c r="X4" s="11"/>
      <c r="Y4" s="11"/>
      <c r="Z4" s="11"/>
      <c r="AA4" s="11" t="s">
        <v>97</v>
      </c>
      <c r="AB4" s="11"/>
      <c r="AC4" s="11"/>
      <c r="AD4" s="11"/>
      <c r="AE4" s="11"/>
      <c r="AF4" s="12"/>
      <c r="AG4" s="12"/>
      <c r="AH4" s="13"/>
      <c r="AI4" s="12"/>
      <c r="AJ4" s="14" t="s">
        <v>24</v>
      </c>
      <c r="AK4" s="14" t="s">
        <v>24</v>
      </c>
      <c r="AL4" s="14" t="s">
        <v>24</v>
      </c>
      <c r="AM4" s="33" t="s">
        <v>26</v>
      </c>
      <c r="AN4" s="33" t="s">
        <v>44</v>
      </c>
      <c r="AO4" s="18" t="s">
        <v>98</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IF($AM6&lt;&gt;"Please select",$A$3,"Code (to be assigned)")</f>
        <v>Code (to be assigned)</v>
      </c>
      <c r="B5" s="9"/>
      <c r="C5" s="9"/>
      <c r="D5" s="9"/>
      <c r="E5" s="9"/>
      <c r="F5" s="9"/>
      <c r="G5" s="9"/>
      <c r="H5" s="9"/>
      <c r="I5" s="9"/>
      <c r="J5" s="9"/>
      <c r="K5" s="9"/>
      <c r="L5" s="10"/>
      <c r="M5" s="10"/>
      <c r="N5" s="10"/>
      <c r="O5" s="10"/>
      <c r="P5" s="10"/>
      <c r="Q5" s="11" t="s">
        <v>87</v>
      </c>
      <c r="R5" s="11"/>
      <c r="S5" s="11" t="s">
        <v>100</v>
      </c>
      <c r="T5" s="11"/>
      <c r="U5" s="11" t="s">
        <v>88</v>
      </c>
      <c r="V5" s="11"/>
      <c r="W5" s="11"/>
      <c r="X5" s="11"/>
      <c r="Y5" s="11"/>
      <c r="Z5" s="11"/>
      <c r="AA5" s="11" t="s">
        <v>97</v>
      </c>
      <c r="AB5" s="11"/>
      <c r="AC5" s="11" t="s">
        <v>89</v>
      </c>
      <c r="AD5" s="11"/>
      <c r="AE5" s="11"/>
      <c r="AF5" s="12"/>
      <c r="AG5" s="12"/>
      <c r="AH5" s="13"/>
      <c r="AI5" s="12"/>
      <c r="AJ5" s="14" t="s">
        <v>24</v>
      </c>
      <c r="AK5" s="14" t="s">
        <v>24</v>
      </c>
      <c r="AL5" s="14" t="s">
        <v>24</v>
      </c>
      <c r="AM5" s="33" t="s">
        <v>26</v>
      </c>
      <c r="AN5" s="33" t="s">
        <v>35</v>
      </c>
      <c r="AO5" s="15" t="s">
        <v>93</v>
      </c>
    </row>
    <row r="6" spans="1:77">
      <c r="A6" s="26" t="e">
        <f>IF(#REF!&lt;&gt;"Please select",$A$3,"Code (to be assigned)")</f>
        <v>#REF!</v>
      </c>
      <c r="B6" s="9"/>
      <c r="C6" s="9"/>
      <c r="D6" s="9"/>
      <c r="E6" s="9"/>
      <c r="F6" s="9"/>
      <c r="G6" s="9"/>
      <c r="H6" s="9"/>
      <c r="I6" s="9"/>
      <c r="J6" s="9"/>
      <c r="K6" s="9"/>
      <c r="L6" s="10"/>
      <c r="M6" s="10"/>
      <c r="N6" s="10"/>
      <c r="O6" s="10"/>
      <c r="P6" s="10"/>
      <c r="Q6" s="11" t="s">
        <v>87</v>
      </c>
      <c r="R6" s="11"/>
      <c r="S6" s="11" t="s">
        <v>100</v>
      </c>
      <c r="T6" s="11"/>
      <c r="U6" s="11" t="s">
        <v>88</v>
      </c>
      <c r="V6" s="11"/>
      <c r="W6" s="11"/>
      <c r="X6" s="11"/>
      <c r="Y6" s="11"/>
      <c r="Z6" s="11"/>
      <c r="AA6" s="11" t="s">
        <v>97</v>
      </c>
      <c r="AB6" s="11"/>
      <c r="AC6" s="11" t="s">
        <v>89</v>
      </c>
      <c r="AD6" s="11"/>
      <c r="AE6" s="11" t="s">
        <v>90</v>
      </c>
      <c r="AF6" s="12" t="s">
        <v>95</v>
      </c>
      <c r="AG6" s="12" t="s">
        <v>92</v>
      </c>
      <c r="AH6" s="13" t="s">
        <v>91</v>
      </c>
      <c r="AI6" s="12" t="s">
        <v>96</v>
      </c>
      <c r="AJ6" s="14" t="s">
        <v>32</v>
      </c>
      <c r="AK6" s="14" t="s">
        <v>68</v>
      </c>
      <c r="AL6" s="14" t="s">
        <v>78</v>
      </c>
      <c r="AM6" s="33" t="s">
        <v>26</v>
      </c>
      <c r="AN6" s="33" t="s">
        <v>25</v>
      </c>
      <c r="AO6" s="18" t="s">
        <v>94</v>
      </c>
    </row>
    <row r="7" spans="1:77">
      <c r="A7" s="26" t="str">
        <f t="shared" ref="A7:A68" si="0">IF($AM7&lt;&gt;"Please select",$A$3,"Code (to be assigned)")</f>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5:AG10003">
    <cfRule type="expression" dxfId="68" priority="101" stopIfTrue="1">
      <formula>Q3="Unassigned"</formula>
    </cfRule>
  </conditionalFormatting>
  <conditionalFormatting sqref="AF3">
    <cfRule type="expression" dxfId="67" priority="100" stopIfTrue="1">
      <formula>AF3="Unassigned"</formula>
    </cfRule>
  </conditionalFormatting>
  <conditionalFormatting sqref="AI3">
    <cfRule type="expression" dxfId="66" priority="99" stopIfTrue="1">
      <formula>AI3="Unassigned"</formula>
    </cfRule>
  </conditionalFormatting>
  <conditionalFormatting sqref="AG3">
    <cfRule type="expression" dxfId="65" priority="98" stopIfTrue="1">
      <formula>AG3="Unassigned"</formula>
    </cfRule>
  </conditionalFormatting>
  <conditionalFormatting sqref="AJ3:AL3">
    <cfRule type="expression" dxfId="64" priority="97" stopIfTrue="1">
      <formula>AJ3="Unassigned"</formula>
    </cfRule>
  </conditionalFormatting>
  <conditionalFormatting sqref="B2">
    <cfRule type="expression" dxfId="63" priority="96" stopIfTrue="1">
      <formula>B2="Unassigned"</formula>
    </cfRule>
  </conditionalFormatting>
  <conditionalFormatting sqref="B3:P3">
    <cfRule type="expression" dxfId="62" priority="95" stopIfTrue="1">
      <formula>B3="Unassigned"</formula>
    </cfRule>
  </conditionalFormatting>
  <conditionalFormatting sqref="AH3">
    <cfRule type="expression" dxfId="61" priority="94" stopIfTrue="1">
      <formula>AH3="Unassigned"</formula>
    </cfRule>
  </conditionalFormatting>
  <conditionalFormatting sqref="AN3">
    <cfRule type="expression" dxfId="60" priority="93" stopIfTrue="1">
      <formula>AN3="Unassigned"</formula>
    </cfRule>
  </conditionalFormatting>
  <conditionalFormatting sqref="AM3">
    <cfRule type="expression" dxfId="59" priority="91" stopIfTrue="1">
      <formula>AM3="Unassigned"</formula>
    </cfRule>
  </conditionalFormatting>
  <conditionalFormatting sqref="B4:P4 Q8:AE10003 Q5:R6 AB5:AE7 T5:Z6">
    <cfRule type="containsText" dxfId="58" priority="88" operator="containsText" text="Unassigned">
      <formula>NOT(ISERROR(SEARCH("Unassigned",B4)))</formula>
    </cfRule>
  </conditionalFormatting>
  <conditionalFormatting sqref="Y5:Y6 Y8:Y10003">
    <cfRule type="expression" dxfId="57" priority="84">
      <formula>AND($AM5 = "Create new", $AN5 = "order")=TRUE</formula>
    </cfRule>
  </conditionalFormatting>
  <conditionalFormatting sqref="Q5:Q6 Q8:Q10003">
    <cfRule type="expression" dxfId="56" priority="83">
      <formula>AND($AM5 = "Create new", $AN5 = "realm")=TRUE</formula>
    </cfRule>
  </conditionalFormatting>
  <conditionalFormatting sqref="R5:R6 R8:R10003">
    <cfRule type="expression" dxfId="55" priority="80">
      <formula>AND($AM5 = "Create new", $AN5 = "subrealm")=TRUE</formula>
    </cfRule>
  </conditionalFormatting>
  <conditionalFormatting sqref="S8:S10003">
    <cfRule type="expression" dxfId="54" priority="79">
      <formula>AND($AM8 = "Create new", $AN8 = "kingdom")=TRUE</formula>
    </cfRule>
  </conditionalFormatting>
  <conditionalFormatting sqref="T5:T6 T8:T10003">
    <cfRule type="expression" dxfId="53" priority="78">
      <formula>AND($AM5 = "Create new", $AN5 = "subkingdom")=TRUE</formula>
    </cfRule>
  </conditionalFormatting>
  <conditionalFormatting sqref="U5:U6 U8:U10003">
    <cfRule type="expression" dxfId="52" priority="77">
      <formula>AND($AM5 = "Create new", $AN5 = "phylum")=TRUE</formula>
    </cfRule>
  </conditionalFormatting>
  <conditionalFormatting sqref="V5:V6 V8:V10003">
    <cfRule type="expression" dxfId="51" priority="76">
      <formula>AND($AM5 = "Create new", $AN5 = "subphylum")=TRUE</formula>
    </cfRule>
  </conditionalFormatting>
  <conditionalFormatting sqref="W5:W6 W8:W10003">
    <cfRule type="expression" dxfId="50" priority="75">
      <formula>AND($AM5 = "Create new", $AN5 = "class")=TRUE</formula>
    </cfRule>
  </conditionalFormatting>
  <conditionalFormatting sqref="X5:X6 X8:X10003">
    <cfRule type="expression" dxfId="49" priority="74">
      <formula>AND($AM5 = "Create new", $AN5 = "subclass")=TRUE</formula>
    </cfRule>
  </conditionalFormatting>
  <conditionalFormatting sqref="Z5:Z6 Z8:Z10003">
    <cfRule type="expression" dxfId="48" priority="73">
      <formula>AND($AM5 = "Create new", $AN5 = "suborder")=TRUE</formula>
    </cfRule>
  </conditionalFormatting>
  <conditionalFormatting sqref="AA8:AA10003">
    <cfRule type="expression" dxfId="47" priority="72">
      <formula>AND($AM8 = "Create new", $AN8 = "family")=TRUE</formula>
    </cfRule>
  </conditionalFormatting>
  <conditionalFormatting sqref="AB5:AB10003">
    <cfRule type="expression" dxfId="46" priority="71">
      <formula>AND($AM5 = "Create new", $AN5 = "subfamily")=TRUE</formula>
    </cfRule>
  </conditionalFormatting>
  <conditionalFormatting sqref="AC5:AC10003">
    <cfRule type="expression" dxfId="45" priority="70">
      <formula>AND($AM5 = "Create new", $AN5 = "genus")=TRUE</formula>
    </cfRule>
  </conditionalFormatting>
  <conditionalFormatting sqref="AD5:AD10003">
    <cfRule type="expression" dxfId="44" priority="69">
      <formula>AND($AM5 = "Create new", $AN5 = "subgenus")=TRUE</formula>
    </cfRule>
  </conditionalFormatting>
  <conditionalFormatting sqref="AE5:AE10003">
    <cfRule type="expression" dxfId="43" priority="68">
      <formula>AND($AM5 = "Create new", $AN5 = "species")=TRUE</formula>
    </cfRule>
  </conditionalFormatting>
  <conditionalFormatting sqref="AA5">
    <cfRule type="containsText" dxfId="42" priority="40" operator="containsText" text="Unassigned">
      <formula>NOT(ISERROR(SEARCH("Unassigned",AA5)))</formula>
    </cfRule>
  </conditionalFormatting>
  <conditionalFormatting sqref="AA5">
    <cfRule type="expression" dxfId="41" priority="39">
      <formula>AND($AM5 = "Create new", $AN5 = "family")=TRUE</formula>
    </cfRule>
  </conditionalFormatting>
  <conditionalFormatting sqref="AA6">
    <cfRule type="containsText" dxfId="40" priority="38" operator="containsText" text="Unassigned">
      <formula>NOT(ISERROR(SEARCH("Unassigned",AA6)))</formula>
    </cfRule>
  </conditionalFormatting>
  <conditionalFormatting sqref="AA6">
    <cfRule type="expression" dxfId="39" priority="37">
      <formula>AND($AM6 = "Create new", $AN6 = "family")=TRUE</formula>
    </cfRule>
  </conditionalFormatting>
  <conditionalFormatting sqref="T7 V7:AA7">
    <cfRule type="containsText" dxfId="38" priority="36" operator="containsText" text="Unassigned">
      <formula>NOT(ISERROR(SEARCH("Unassigned",T7)))</formula>
    </cfRule>
  </conditionalFormatting>
  <conditionalFormatting sqref="Y7">
    <cfRule type="expression" dxfId="37" priority="35">
      <formula>AND($AM7 = "Create new", $AN7 = "order")=TRUE</formula>
    </cfRule>
  </conditionalFormatting>
  <conditionalFormatting sqref="T7">
    <cfRule type="expression" dxfId="36" priority="34">
      <formula>AND($AM7 = "Create new", $AN7 = "subkingdom")=TRUE</formula>
    </cfRule>
  </conditionalFormatting>
  <conditionalFormatting sqref="V7">
    <cfRule type="expression" dxfId="35" priority="33">
      <formula>AND($AM7 = "Create new", $AN7 = "subphylum")=TRUE</formula>
    </cfRule>
  </conditionalFormatting>
  <conditionalFormatting sqref="W7">
    <cfRule type="expression" dxfId="34" priority="32">
      <formula>AND($AM7 = "Create new", $AN7 = "class")=TRUE</formula>
    </cfRule>
  </conditionalFormatting>
  <conditionalFormatting sqref="X7">
    <cfRule type="expression" dxfId="33" priority="31">
      <formula>AND($AM7 = "Create new", $AN7 = "subclass")=TRUE</formula>
    </cfRule>
  </conditionalFormatting>
  <conditionalFormatting sqref="Z7">
    <cfRule type="expression" dxfId="32" priority="30">
      <formula>AND($AM7 = "Create new", $AN7 = "suborder")=TRUE</formula>
    </cfRule>
  </conditionalFormatting>
  <conditionalFormatting sqref="AA7">
    <cfRule type="expression" dxfId="31" priority="29">
      <formula>AND($AM7 = "Create new", $AN7 = "family")=TRUE</formula>
    </cfRule>
  </conditionalFormatting>
  <conditionalFormatting sqref="U7">
    <cfRule type="containsText" dxfId="30" priority="28" operator="containsText" text="Unassigned">
      <formula>NOT(ISERROR(SEARCH("Unassigned",U7)))</formula>
    </cfRule>
  </conditionalFormatting>
  <conditionalFormatting sqref="U7">
    <cfRule type="expression" dxfId="29" priority="27">
      <formula>AND($AM7 = "Create new", $AN7 = "phylum")=TRUE</formula>
    </cfRule>
  </conditionalFormatting>
  <conditionalFormatting sqref="Q7:S7">
    <cfRule type="containsText" dxfId="28" priority="26" operator="containsText" text="Unassigned">
      <formula>NOT(ISERROR(SEARCH("Unassigned",Q7)))</formula>
    </cfRule>
  </conditionalFormatting>
  <conditionalFormatting sqref="Q7">
    <cfRule type="expression" dxfId="27" priority="25">
      <formula>AND($AM7 = "Create new", $AN7 = "realm")=TRUE</formula>
    </cfRule>
  </conditionalFormatting>
  <conditionalFormatting sqref="R7">
    <cfRule type="expression" dxfId="26" priority="24">
      <formula>AND($AM7 = "Create new", $AN7 = "subrealm")=TRUE</formula>
    </cfRule>
  </conditionalFormatting>
  <conditionalFormatting sqref="S7">
    <cfRule type="expression" dxfId="25" priority="23">
      <formula>AND($AM7 = "Create new", $AN7 = "kingdom")=TRUE</formula>
    </cfRule>
  </conditionalFormatting>
  <conditionalFormatting sqref="AF4:AG4">
    <cfRule type="expression" dxfId="24" priority="22" stopIfTrue="1">
      <formula>AF4="Unassigned"</formula>
    </cfRule>
  </conditionalFormatting>
  <conditionalFormatting sqref="AB4:AE4">
    <cfRule type="containsText" dxfId="23" priority="21" operator="containsText" text="Unassigned">
      <formula>NOT(ISERROR(SEARCH("Unassigned",AB4)))</formula>
    </cfRule>
  </conditionalFormatting>
  <conditionalFormatting sqref="AB4">
    <cfRule type="expression" dxfId="22" priority="20">
      <formula>AND($AM4 = "Create new", $AN4 = "subfamily")=TRUE</formula>
    </cfRule>
  </conditionalFormatting>
  <conditionalFormatting sqref="AC4">
    <cfRule type="expression" dxfId="21" priority="19">
      <formula>AND($AM4 = "Create new", $AN4 = "genus")=TRUE</formula>
    </cfRule>
  </conditionalFormatting>
  <conditionalFormatting sqref="AD4">
    <cfRule type="expression" dxfId="20" priority="18">
      <formula>AND($AM4 = "Create new", $AN4 = "subgenus")=TRUE</formula>
    </cfRule>
  </conditionalFormatting>
  <conditionalFormatting sqref="AE4">
    <cfRule type="expression" dxfId="19" priority="17">
      <formula>AND($AM4 = "Create new", $AN4 = "species")=TRUE</formula>
    </cfRule>
  </conditionalFormatting>
  <conditionalFormatting sqref="T4 V4:AA4">
    <cfRule type="containsText" dxfId="18" priority="16" operator="containsText" text="Unassigned">
      <formula>NOT(ISERROR(SEARCH("Unassigned",T4)))</formula>
    </cfRule>
  </conditionalFormatting>
  <conditionalFormatting sqref="Y4">
    <cfRule type="expression" dxfId="17" priority="15">
      <formula>AND($AM4 = "Create new", $AN4 = "order")=TRUE</formula>
    </cfRule>
  </conditionalFormatting>
  <conditionalFormatting sqref="T4">
    <cfRule type="expression" dxfId="16" priority="14">
      <formula>AND($AM4 = "Create new", $AN4 = "subkingdom")=TRUE</formula>
    </cfRule>
  </conditionalFormatting>
  <conditionalFormatting sqref="V4">
    <cfRule type="expression" dxfId="15" priority="13">
      <formula>AND($AM4 = "Create new", $AN4 = "subphylum")=TRUE</formula>
    </cfRule>
  </conditionalFormatting>
  <conditionalFormatting sqref="W4">
    <cfRule type="expression" dxfId="14" priority="12">
      <formula>AND($AM4 = "Create new", $AN4 = "class")=TRUE</formula>
    </cfRule>
  </conditionalFormatting>
  <conditionalFormatting sqref="X4">
    <cfRule type="expression" dxfId="13" priority="11">
      <formula>AND($AM4 = "Create new", $AN4 = "subclass")=TRUE</formula>
    </cfRule>
  </conditionalFormatting>
  <conditionalFormatting sqref="Z4">
    <cfRule type="expression" dxfId="12" priority="10">
      <formula>AND($AM4 = "Create new", $AN4 = "suborder")=TRUE</formula>
    </cfRule>
  </conditionalFormatting>
  <conditionalFormatting sqref="AA4">
    <cfRule type="expression" dxfId="11" priority="9">
      <formula>AND($AM4 = "Create new", $AN4 = "family")=TRUE</formula>
    </cfRule>
  </conditionalFormatting>
  <conditionalFormatting sqref="U4">
    <cfRule type="containsText" dxfId="10" priority="8" operator="containsText" text="Unassigned">
      <formula>NOT(ISERROR(SEARCH("Unassigned",U4)))</formula>
    </cfRule>
  </conditionalFormatting>
  <conditionalFormatting sqref="U4">
    <cfRule type="expression" dxfId="9" priority="7">
      <formula>AND($AM4 = "Create new", $AN4 = "phylum")=TRUE</formula>
    </cfRule>
  </conditionalFormatting>
  <conditionalFormatting sqref="Q4:S4">
    <cfRule type="containsText" dxfId="8" priority="6" operator="containsText" text="Unassigned">
      <formula>NOT(ISERROR(SEARCH("Unassigned",Q4)))</formula>
    </cfRule>
  </conditionalFormatting>
  <conditionalFormatting sqref="Q4">
    <cfRule type="expression" dxfId="7" priority="5">
      <formula>AND($AM4 = "Create new", $AN4 = "realm")=TRUE</formula>
    </cfRule>
  </conditionalFormatting>
  <conditionalFormatting sqref="R4">
    <cfRule type="expression" dxfId="6" priority="4">
      <formula>AND($AM4 = "Create new", $AN4 = "subrealm")=TRUE</formula>
    </cfRule>
  </conditionalFormatting>
  <conditionalFormatting sqref="S4">
    <cfRule type="expression" dxfId="5" priority="3">
      <formula>AND($AM4 = "Create new", $AN4 = "kingdom")=TRUE</formula>
    </cfRule>
  </conditionalFormatting>
  <conditionalFormatting sqref="S5:S6">
    <cfRule type="containsText" dxfId="1" priority="2" operator="containsText" text="Unassigned">
      <formula>NOT(ISERROR(SEARCH("Unassigned",S5)))</formula>
    </cfRule>
  </conditionalFormatting>
  <conditionalFormatting sqref="S5:S6">
    <cfRule type="expression" dxfId="0" priority="1">
      <formula>AND($AM5 = "Create new", $AN5 = "kingdom")=TRUE</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AJ5:AJ10003</xm:sqref>
        </x14:dataValidation>
        <x14:dataValidation type="list" errorStyle="warning" promptTitle="Please select" prompt="Select values from list below" xr:uid="{25020432-BB5A-E642-A7B0-304D4A2172FB}">
          <x14:formula1>
            <xm:f>'Menu Items (Do not change)'!$B$2:$B$14</xm:f>
          </x14:formula1>
          <xm:sqref>AK5:AK10003</xm:sqref>
        </x14:dataValidation>
        <x14:dataValidation type="list" errorStyle="warning" promptTitle="Please select" prompt="Select values from list below" xr:uid="{CB86323E-738F-474A-BB50-928DD34396B4}">
          <x14:formula1>
            <xm:f>'Menu Items (Do not change)'!$C$2:$C$18</xm:f>
          </x14:formula1>
          <xm:sqref>AL5:AL10003</xm:sqref>
        </x14:dataValidation>
        <x14:dataValidation type="list" errorStyle="warning" promptTitle="Please select" prompt="Select values from list below" xr:uid="{9B8DE5F2-4F82-C64B-A4F8-D0F6310FDADA}">
          <x14:formula1>
            <xm:f>'Menu Items (Do not change)'!$E$2:$E$17</xm:f>
          </x14:formula1>
          <xm:sqref>AN5:AN10003</xm:sqref>
        </x14:dataValidation>
        <x14:dataValidation type="list" errorStyle="warning" promptTitle="Please select" prompt="Select values from list below" xr:uid="{E605AE1F-1687-044A-AF73-E65AE25AB18D}">
          <x14:formula1>
            <xm:f>'Menu Items (Do not change)'!$D$2:$D$11</xm:f>
          </x14:formula1>
          <xm:sqref>AM5:AM10003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4" priority="4" stopIfTrue="1">
      <formula>A3="Unassigned"</formula>
    </cfRule>
  </conditionalFormatting>
  <conditionalFormatting sqref="D4:D5 D8:D11">
    <cfRule type="expression" dxfId="3" priority="3" stopIfTrue="1">
      <formula>D4="Unassigned"</formula>
    </cfRule>
  </conditionalFormatting>
  <conditionalFormatting sqref="C18">
    <cfRule type="expression" dxfId="2"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2022-09-12T22:06:21Z</dcterms:modified>
</cp:coreProperties>
</file>