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Data Drive\Data\Project\ICTV\Proposals Secretary\Corrected TPs 2023\"/>
    </mc:Choice>
  </mc:AlternateContent>
  <xr:revisionPtr revIDLastSave="0" documentId="8_{D523DE8A-EEC5-474F-878B-1E62FE27A79E}" xr6:coauthVersionLast="47" xr6:coauthVersionMax="47" xr10:uidLastSave="{00000000-0000-0000-0000-000000000000}"/>
  <bookViews>
    <workbookView xWindow="-110" yWindow="-110" windowWidth="19420" windowHeight="1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<sst xmlns="http://schemas.openxmlformats.org/spreadsheetml/2006/main" count="184" uniqueCount="130">
  <si>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</si>
  <si>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</si>
  <si>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</si>
  <si>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</si>
  <si>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</si>
  <si>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</si>
  <si>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</si>
  <si>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</si>
  <si>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</si>
  <si>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</si>
  <si>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</si>
  <si>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</si>
  <si>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</si>
  <si>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</si>
  <si>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</si>
  <si>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</si>
  <si>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</si>
  <si>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</si>
  <si>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</si>
  <si>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</si>
  <si>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</si>
  <si>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</si>
  <si>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</si>
  <si>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</si>
  <si>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</si>
  <si>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</si>
  <si>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</si>
  <si>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</si>
  <si>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</si>
  <si>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</si>
  <si>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</si>
  <si>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</si>
  <si>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</si>
  <si>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</si>
  <si>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</si>
  <si>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</si>
  <si>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</si>
  <si>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</si>
  <si>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</si>
  <si>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</si>
  <si>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</si>
  <si>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</si>
  <si>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</si>
  <si>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</si>
  <si>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</si>
  <si>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</si>
  <si>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</si>
  <si>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</si>
  <si>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</si>
  <si>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</si>
  <si>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</si>
  <si>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</si>
  <si>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</si>
  <si>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</si>
  <si>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</si>
  <si>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</si>
  <si>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</si>
  <si>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</si>
  <si>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</si>
  <si>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</si>
  <si>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</si>
  <si>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</si>
  <si>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</si>
  <si>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</si>
  <si>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</si>
  <si>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</si>
  <si>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</si>
  <si>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</si>
  <si>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</si>
  <si>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</si>
  <si>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</si>
  <si>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</si>
  <si>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</si>
  <si>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</si>
  <si>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</si>
  <si>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</si>
  <si>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</si>
  <si>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</si>
  <si>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</si>
  <si>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</si>
  <si>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</si>
  <si>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</si>
  <si>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</si>
  <si>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</si>
  <si>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</si>
  <si>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</si>
  <si>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</si>
  <si>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</si>
  <si>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</si>
  <si>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</si>
  <si>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</si>
  <si>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</si>
  <si>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</si>
  <si>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</si>
  <si>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</si>
  <si>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</si>
  <si>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</si>
  <si>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</si>
  <si>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</si>
  <si>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</si>
  <si>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</si>
  <si>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</si>
  <si>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</si>
  <si>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</si>
  <si>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</si>
  <si>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</si>
  <si>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</si>
  <si>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</si>
  <si>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</si>
  <si>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</si>
  <si>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</si>
  <si>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</si>
  <si>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</si>
  <si>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</si>
  <si>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</si>
  <si>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</si>
  <si>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Monodnaviria</t>
  </si>
  <si>
    <t>Shotokuvirae</t>
  </si>
  <si>
    <t>Cressdnaviricota</t>
  </si>
  <si>
    <t>Arfiviricetes</t>
  </si>
  <si>
    <t>Saturnivirales</t>
  </si>
  <si>
    <t>Kanorauviridae</t>
  </si>
  <si>
    <t>Sanchirviurs</t>
  </si>
  <si>
    <t>Sanchirviurs lawatis</t>
  </si>
  <si>
    <t>Sanchirvirus</t>
  </si>
  <si>
    <t>Sanchirvirus lawatis</t>
  </si>
  <si>
    <t>MW697509</t>
  </si>
  <si>
    <t>Arizlama virus AZLM_785</t>
  </si>
  <si>
    <t>AZLM_785</t>
  </si>
  <si>
    <t>Error in genus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</si>
</sst>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1" fillId="7" borderId="1" xfId="0" applyFont="1" applyFill="1" applyBorder="1"/>
    <xf numFmtId="0" fontId="30" fillId="4" borderId="1" xfId="0" applyFont="1" applyFill="1" applyBorder="1"/>
    <xf numFmtId="0" fontId="30" fillId="7" borderId="1" xfId="0" applyFont="1" applyFill="1" applyBorder="1"/>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5"/>
  <cols>
    <col min="1" max="1" width="2.83203125" customWidth="1"/>
    <col min="2" max="2" width="173.5" customWidth="1"/>
  </cols>
  <sheetData>
    <row r="1" spans="2:2" ht="37" customHeight="1">
      <c r="B1" s="33" t="s">
        <v>114</v>
      </c>
    </row>
    <row r="2" spans="2:2" ht="23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I1" zoomScale="130" zoomScaleNormal="130" workbookViewId="0">
      <pane ySplit="4" topLeftCell="A5" activePane="bottomLeft" state="frozen"/>
      <selection pane="bottomLeft" activeCell="I6" sqref="I6"/>
    </sheetView>
  </sheetViews>
  <sheetFormatPr defaultColWidth="11" defaultRowHeight="15.5"/>
  <cols>
    <col min="1" max="1" width="15" style="2" bestFit="1" customWidth="1"/>
    <col min="2" max="2" width="9" style="2" bestFit="1" customWidth="1"/>
    <col min="3" max="3" width="8.33203125" style="2" bestFit="1" customWidth="1"/>
    <col min="4" max="4" width="11.08203125" style="2" bestFit="1" customWidth="1"/>
    <col min="5" max="15" width="10.83203125" style="2"/>
    <col min="16" max="16" width="17" style="14" customWidth="1"/>
    <col min="17" max="29" width="10.83203125" style="14"/>
    <col min="30" max="30" width="10.83203125" style="26"/>
    <col min="31" max="31" width="31.33203125" style="4" customWidth="1"/>
    <col min="32" max="32" width="27.58203125" style="4" customWidth="1"/>
    <col min="33" max="33" width="16.33203125" style="4" customWidth="1"/>
    <col min="34" max="34" width="27.33203125" style="4" bestFit="1" customWidth="1"/>
    <col min="35" max="35" width="17.08203125" style="4" bestFit="1" customWidth="1"/>
    <col min="36" max="36" width="20.33203125" style="4" bestFit="1" customWidth="1"/>
    <col min="37" max="37" width="12.5" style="4" bestFit="1" customWidth="1"/>
    <col min="38" max="39" width="10.83203125" style="15"/>
    <col min="40" max="40" width="56.58203125" style="1" customWidth="1"/>
  </cols>
  <sheetData>
    <row r="1" spans="1:41" s="17" customFormat="1" ht="23.5">
      <c r="A1" s="18" t="s">
        <v>81</v>
      </c>
      <c r="B1" s="45" t="s">
        <v>112</v>
      </c>
      <c r="C1" s="45"/>
      <c r="D1" s="45"/>
      <c r="E1" s="46" t="str">
        <f ca="1">IF(LEN(cellFilenameFormatErrors)=0,LEFT(cellBaseFilename,9),"Code is automatically derived from the filename: 'YEAR.###X.[STATUS.][v#.]DESCRIPTION.xlsx', X=SC code")</f>
        <v>Code is automatically derived from the filename: 'YEAR.###X.[STATUS.][v#.]DESCRIPTION.xlsx', X=SC code</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xml:space="preserve">filename[10] should be a '.';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2023.025DX.Saturnivirales_1no_2nf_35ng_120nsp.xlsx</v>
      </c>
      <c r="AF1" s="23"/>
      <c r="AG1" s="16"/>
      <c r="AH1" s="16"/>
      <c r="AI1" s="16"/>
      <c r="AJ1" s="16"/>
      <c r="AK1" s="16"/>
      <c r="AL1" s="16"/>
      <c r="AM1" s="16"/>
      <c r="AN1" s="16"/>
      <c r="AO1"/>
    </row>
    <row r="2" spans="1:41" ht="18.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Determined from the Code above (X=Study Section abbrev). See columns F and G in the 'Menu Items' tab below.</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A5" s="49" t="s">
        <v>116</v>
      </c>
      <c r="B5" s="49"/>
      <c r="C5" s="49" t="s">
        <v>117</v>
      </c>
      <c r="D5" s="49"/>
      <c r="E5" s="49" t="s">
        <v>118</v>
      </c>
      <c r="F5" s="49"/>
      <c r="G5" s="49" t="s">
        <v>119</v>
      </c>
      <c r="H5" s="49"/>
      <c r="I5" s="49" t="s">
        <v>120</v>
      </c>
      <c r="J5" s="49"/>
      <c r="K5" s="49" t="s">
        <v>121</v>
      </c>
      <c r="L5" s="49"/>
      <c r="M5" s="49" t="s">
        <v>122</v>
      </c>
      <c r="N5" s="49"/>
      <c r="O5" s="49" t="s">
        <v>123</v>
      </c>
      <c r="P5" s="50" t="s">
        <v>116</v>
      </c>
      <c r="Q5" s="50"/>
      <c r="R5" s="50" t="s">
        <v>117</v>
      </c>
      <c r="S5" s="50"/>
      <c r="T5" s="50" t="s">
        <v>118</v>
      </c>
      <c r="U5" s="50"/>
      <c r="V5" s="50" t="s">
        <v>119</v>
      </c>
      <c r="W5" s="50"/>
      <c r="X5" s="50" t="s">
        <v>120</v>
      </c>
      <c r="Y5" s="50"/>
      <c r="Z5" s="50" t="s">
        <v>121</v>
      </c>
      <c r="AA5" s="50"/>
      <c r="AB5" s="50" t="s">
        <v>124</v>
      </c>
      <c r="AD5" s="48" t="s">
        <v>125</v>
      </c>
      <c r="AE5" s="4" t="s">
        <v>126</v>
      </c>
      <c r="AF5" s="4" t="s">
        <v>127</v>
      </c>
      <c r="AH5" s="4" t="s">
        <v>128</v>
      </c>
      <c r="AI5" s="4" t="s">
        <v>24</v>
      </c>
      <c r="AJ5" s="4" t="s">
        <v>106</v>
      </c>
      <c r="AK5" s="4" t="s">
        <v>87</v>
      </c>
      <c r="AL5" s="15" t="s">
        <v>37</v>
      </c>
      <c r="AM5" s="15" t="s">
        <v>28</v>
      </c>
      <c r="AN5" s="1" t="s">
        <v>129</v>
      </c>
    </row>
    <row r="6" spans="1:41">
      <c r="A6" s="2" t="s">
        <v>116</v>
      </c>
      <c r="C6" s="2" t="s">
        <v>117</v>
      </c>
      <c r="E6" s="2" t="s">
        <v>118</v>
      </c>
      <c r="G6" s="2" t="s">
        <v>119</v>
      </c>
      <c r="I6" s="2" t="s">
        <v>120</v>
      </c>
      <c r="K6" s="2" t="s">
        <v>121</v>
      </c>
      <c r="M6" s="2" t="s">
        <v>122</v>
      </c>
      <c r="P6" s="14" t="s">
        <v>116</v>
      </c>
      <c r="R6" s="14" t="s">
        <v>117</v>
      </c>
      <c r="T6" s="14" t="s">
        <v>118</v>
      </c>
      <c r="V6" s="14" t="s">
        <v>119</v>
      </c>
      <c r="X6" s="14" t="s">
        <v>120</v>
      </c>
      <c r="Z6" s="14" t="s">
        <v>121</v>
      </c>
      <c r="AB6" s="14" t="s">
        <v>124</v>
      </c>
      <c r="AL6" s="15" t="s">
        <v>37</v>
      </c>
      <c r="AM6" s="15" t="s">
        <v>35</v>
      </c>
      <c r="AN6" s="1" t="s">
        <v>129</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6:AB6">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5"/>
  <cols>
    <col min="1" max="1" width="16" bestFit="1" customWidth="1"/>
    <col min="2" max="2" width="18.83203125" bestFit="1" customWidth="1"/>
    <col min="3" max="3" width="22.83203125" bestFit="1" customWidth="1"/>
    <col min="4" max="5" width="13.08203125" bestFit="1" customWidth="1"/>
    <col min="6" max="6" width="2.582031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2024-10-03T06:36:35Z</dcterms:modified>
</cp:coreProperties>
</file>