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GoogleDrive-zerbini@ufv.br/Shared drives/ICTV/Animal DNA viruses and Retroviruses (D) proposals/"/>
    </mc:Choice>
  </mc:AlternateContent>
  <xr:revisionPtr revIDLastSave="0" documentId="13_ncr:1_{A795C2F0-CECF-0442-AFCA-20C2729144A5}" xr6:coauthVersionLast="47" xr6:coauthVersionMax="47" xr10:uidLastSave="{00000000-0000-0000-0000-000000000000}"/>
  <bookViews>
    <workbookView xWindow="6980" yWindow="1700" windowWidth="38400" windowHeight="232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<sst xmlns="http://schemas.openxmlformats.org/spreadsheetml/2006/main" count="950" uniqueCount="283">
  <si>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</si>
  <si>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</si>
  <si>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</si>
  <si>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</si>
  <si>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</si>
  <si>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</si>
  <si>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</si>
  <si>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</si>
  <si>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</si>
  <si>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</si>
  <si>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</si>
  <si>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</si>
  <si>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</si>
  <si>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</si>
  <si>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</si>
  <si>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</si>
  <si>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</si>
  <si>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</si>
  <si>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</si>
  <si>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</si>
  <si>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</si>
  <si>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</si>
  <si>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</si>
  <si>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</si>
  <si>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</si>
  <si>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</si>
  <si>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</si>
  <si>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</si>
  <si>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</si>
  <si>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</si>
  <si>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</si>
  <si>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</si>
  <si>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</si>
  <si>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</si>
  <si>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</si>
  <si>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</si>
  <si>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</si>
  <si>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</si>
  <si>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</si>
  <si>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</si>
  <si>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</si>
  <si>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</si>
  <si>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</si>
  <si>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</si>
  <si>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</si>
  <si>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</si>
  <si>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</si>
  <si>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</si>
  <si>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</si>
  <si>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</si>
  <si>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</si>
  <si>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</si>
  <si>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</si>
  <si>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</si>
  <si>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</si>
  <si>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</si>
  <si>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</si>
  <si>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</si>
  <si>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</si>
  <si>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</si>
  <si>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</si>
  <si>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</si>
  <si>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</si>
  <si>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</si>
  <si>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</si>
  <si>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</si>
  <si>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</si>
  <si>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</si>
  <si>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</si>
  <si>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</si>
  <si>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</si>
  <si>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</si>
  <si>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</si>
  <si>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</si>
  <si>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</si>
  <si>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</si>
  <si>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</si>
  <si>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</si>
  <si>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</si>
  <si>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</si>
  <si>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</si>
  <si>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</si>
  <si>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</si>
  <si>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</si>
  <si>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</si>
  <si>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</si>
  <si>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</si>
  <si>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</si>
  <si>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</si>
  <si>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</si>
  <si>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</si>
  <si>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</si>
  <si>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</si>
  <si>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</si>
  <si>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</si>
  <si>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</si>
  <si>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</si>
  <si>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</si>
  <si>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</si>
  <si>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</si>
  <si>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</si>
  <si>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</si>
  <si>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</si>
  <si>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</si>
  <si>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</si>
  <si>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</si>
  <si>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</si>
  <si>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</si>
  <si>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</si>
  <si>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</si>
  <si>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</si>
  <si>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</si>
  <si>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</si>
  <si>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</si>
  <si>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</si>
  <si>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</si>
  <si>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Kirkoviridae</t>
  </si>
  <si>
    <t>Adamaviridae</t>
  </si>
  <si>
    <t>Aglavirus</t>
  </si>
  <si>
    <t>Denevirus</t>
  </si>
  <si>
    <t>Halavirus</t>
  </si>
  <si>
    <t>Edravirus</t>
  </si>
  <si>
    <t>Nessavirus</t>
  </si>
  <si>
    <t>Melianvirus</t>
  </si>
  <si>
    <t>Luinilvirus</t>
  </si>
  <si>
    <t>Irmovirus</t>
  </si>
  <si>
    <t>Yavannavirus</t>
  </si>
  <si>
    <t>Ossirvirus</t>
  </si>
  <si>
    <t>Caradhivirus</t>
  </si>
  <si>
    <t>Enedivirus</t>
  </si>
  <si>
    <t>Ulwavirus</t>
  </si>
  <si>
    <t>Harfovirus</t>
  </si>
  <si>
    <t>Stoorivirus</t>
  </si>
  <si>
    <t>Nurnevirus</t>
  </si>
  <si>
    <t>Pelorivirus</t>
  </si>
  <si>
    <t>Dolmedivirus</t>
  </si>
  <si>
    <t>Moriavirus</t>
  </si>
  <si>
    <t>Celebovirus</t>
  </si>
  <si>
    <t>Telperivirus</t>
  </si>
  <si>
    <t>Andorivirus</t>
  </si>
  <si>
    <t>Taravirus</t>
  </si>
  <si>
    <t>Monodnaviria</t>
  </si>
  <si>
    <t>Shotokuvirae</t>
  </si>
  <si>
    <t>Cressdnaviricota</t>
  </si>
  <si>
    <t>Arfiviricetes</t>
  </si>
  <si>
    <t>Rohanvirales</t>
  </si>
  <si>
    <t>Valarivirus</t>
  </si>
  <si>
    <t>Edravirus khele</t>
  </si>
  <si>
    <t>Halavirus bele</t>
  </si>
  <si>
    <t>Irmovirus amras</t>
  </si>
  <si>
    <t>Luinilvirus valimar</t>
  </si>
  <si>
    <t>Melianvirus uinen</t>
  </si>
  <si>
    <t>Nessavirus lothluin</t>
  </si>
  <si>
    <t>Ossirvirus eru</t>
  </si>
  <si>
    <t>Yavannavirus dimbar</t>
  </si>
  <si>
    <t>MT457884</t>
  </si>
  <si>
    <t>JF713718</t>
  </si>
  <si>
    <t>OM095377</t>
  </si>
  <si>
    <t>KR902498</t>
  </si>
  <si>
    <t>MH617154</t>
  </si>
  <si>
    <t>KY370030</t>
  </si>
  <si>
    <t>JF713719</t>
  </si>
  <si>
    <t>KM573773</t>
  </si>
  <si>
    <t>LC708032</t>
  </si>
  <si>
    <t>KY370041</t>
  </si>
  <si>
    <t>Raccoon dog stool-Circo-like_virus</t>
  </si>
  <si>
    <t>Po-Circo-like virus 41</t>
  </si>
  <si>
    <t>Porcine kirkovirus</t>
  </si>
  <si>
    <t>Kirkovirus Equ1</t>
  </si>
  <si>
    <t>Po-Circo-like virus 51</t>
  </si>
  <si>
    <t>Dromedary stool-associated circular ssDNA virus</t>
  </si>
  <si>
    <t>Circoviridae sp. ctcd13</t>
  </si>
  <si>
    <t>Rodent circovirus RtCb-CV-1/HeB2014</t>
  </si>
  <si>
    <t>Kirkovirus sp. Kirkovirus-84-AMS-01</t>
  </si>
  <si>
    <t>Rodent circovirus RtAc-CV-1/GZ2015</t>
  </si>
  <si>
    <t>CJY10</t>
  </si>
  <si>
    <t>HNU-XX-2020</t>
  </si>
  <si>
    <t>horse 1</t>
  </si>
  <si>
    <t>ctcd13</t>
  </si>
  <si>
    <t>RtCb-CV-1/HeB2014</t>
  </si>
  <si>
    <t>DcSCV_c1009</t>
  </si>
  <si>
    <t>Kirkovirus-84-AMS-01</t>
  </si>
  <si>
    <t>RtAc-CV-1/GZ2015</t>
  </si>
  <si>
    <t>Andorivirus nenuia</t>
  </si>
  <si>
    <t>Andorivirus almar</t>
  </si>
  <si>
    <t>Caradhivirus amobel</t>
  </si>
  <si>
    <t>Celebovirus lorelli</t>
  </si>
  <si>
    <t>Dolmedivirus noldo</t>
  </si>
  <si>
    <t>Enedivirus anar</t>
  </si>
  <si>
    <t>Harfovirus londae</t>
  </si>
  <si>
    <t>Moriavirus nahar</t>
  </si>
  <si>
    <t>Moriavirus rohirri</t>
  </si>
  <si>
    <t>Nurnevirus wethil</t>
  </si>
  <si>
    <t>Pelorivirus melia</t>
  </si>
  <si>
    <t>Stoorivirus tarnae</t>
  </si>
  <si>
    <t>Taravirus cuivi</t>
  </si>
  <si>
    <t>Telperivirus sithali</t>
  </si>
  <si>
    <t>Tharbavirus aelin</t>
  </si>
  <si>
    <t>Ulwavirus helevor</t>
  </si>
  <si>
    <t>Valarivirus sithago</t>
  </si>
  <si>
    <t>Andorivirus forochel</t>
  </si>
  <si>
    <t>Tharbavirus</t>
  </si>
  <si>
    <t>KP153485</t>
  </si>
  <si>
    <t>KT149412</t>
  </si>
  <si>
    <t>KJ547648</t>
  </si>
  <si>
    <t>KM821764</t>
  </si>
  <si>
    <t>KP153447</t>
  </si>
  <si>
    <t>KU043397</t>
  </si>
  <si>
    <t>KM821755</t>
  </si>
  <si>
    <t>FJ959082</t>
  </si>
  <si>
    <t>KM573776</t>
  </si>
  <si>
    <t>KM573767</t>
  </si>
  <si>
    <t>KT732819</t>
  </si>
  <si>
    <t>KU043406</t>
  </si>
  <si>
    <t>KF738877</t>
  </si>
  <si>
    <t>KT149398</t>
  </si>
  <si>
    <t>KM598396</t>
  </si>
  <si>
    <t>KT732823</t>
  </si>
  <si>
    <t>KP153483</t>
  </si>
  <si>
    <t>KP153468</t>
  </si>
  <si>
    <t>JX185415</t>
  </si>
  <si>
    <t>KP153404</t>
  </si>
  <si>
    <t>KC248416</t>
  </si>
  <si>
    <t>Lake Sarah-associated circular virus-39</t>
  </si>
  <si>
    <t>Circovirus-like genome DHCV-6</t>
  </si>
  <si>
    <t>McMurdo Ice Shelf pond-associated circular DNA virus-3</t>
  </si>
  <si>
    <t>Sewage-associated circular DNA virus-29</t>
  </si>
  <si>
    <t>Dragonfly larvae associated circular virus-3</t>
  </si>
  <si>
    <t>unidentified circular ssDNA virus</t>
  </si>
  <si>
    <t>Sewage-associated circular DNA virus-20</t>
  </si>
  <si>
    <t>Circovirus-like genome CB-A</t>
  </si>
  <si>
    <t>Pacific flying fox faeces associated circular DNA virus-4</t>
  </si>
  <si>
    <t>Dragonfly larvae associated circular virus-4</t>
  </si>
  <si>
    <t>Circovirus-like genome DCCV-5</t>
  </si>
  <si>
    <t>Odonata-associated circular virus-13</t>
  </si>
  <si>
    <t>Pacific flying fox faeces associated circular DNA virus-6</t>
  </si>
  <si>
    <t>Lake Sarah-associated circular virus-38</t>
  </si>
  <si>
    <t>Lake Sarah-associated circular virus-32</t>
  </si>
  <si>
    <t>Dragonfly circularisvirus</t>
  </si>
  <si>
    <t>Lake Sarah-associated circular virus-7</t>
  </si>
  <si>
    <t>LSaCV-39-LSGA-2013</t>
  </si>
  <si>
    <t>DHCV-6</t>
  </si>
  <si>
    <t>alg49-39</t>
  </si>
  <si>
    <t>SaCV-29_NZ-BS4325-2012</t>
  </si>
  <si>
    <t>DflaCV-3-LSLA-2013</t>
  </si>
  <si>
    <t>SaCV-20_NZ-BS3900-2012</t>
  </si>
  <si>
    <t>DcSCV_c1566</t>
  </si>
  <si>
    <t>DcSCV_c1422</t>
  </si>
  <si>
    <t>Tbat_29894</t>
  </si>
  <si>
    <t>cg_1467</t>
  </si>
  <si>
    <t>DflaCV-4_NZ-PG3-LG</t>
  </si>
  <si>
    <t>DCCV-5</t>
  </si>
  <si>
    <t>OdasCV-13-US-1591LM1-12</t>
  </si>
  <si>
    <t>Tbat_H_77994</t>
  </si>
  <si>
    <t>LSaCV-38-LSGA-2013</t>
  </si>
  <si>
    <t>LSaCV-32-LSWO-2013</t>
  </si>
  <si>
    <t>TO-DF3E-2010</t>
  </si>
  <si>
    <t>LSaCV-7-LSSO-2013</t>
  </si>
  <si>
    <t>LM3487</t>
  </si>
  <si>
    <t>CB-A</t>
  </si>
  <si>
    <t>Nimlovirus annon</t>
  </si>
  <si>
    <t>Nimlovirus</t>
  </si>
  <si>
    <t>Zirakzivirus</t>
  </si>
  <si>
    <t>Zirakzivirus serni</t>
  </si>
  <si>
    <t>KT732816;  KT732815;  KT732817</t>
  </si>
  <si>
    <t>Pacific flying fox associated multicomponent virus</t>
  </si>
  <si>
    <t>Tbat_K_12099</t>
  </si>
  <si>
    <t>Aglavirus caranthi</t>
  </si>
  <si>
    <t>Denevirus geli</t>
  </si>
  <si>
    <t>JF713716</t>
  </si>
  <si>
    <t>Po-Circo-like virus 21</t>
  </si>
  <si>
    <t>KY370025</t>
  </si>
  <si>
    <t>Rodent circovirus RtRf-CV-1/YN2013</t>
  </si>
  <si>
    <t>RtRf-CV-1/YN2013</t>
  </si>
  <si>
    <t>Dromedary stool-associated circular ssDNA virus DcSCV_c1566</t>
  </si>
  <si>
    <t>Dromedary stool-associated circular ssDNA virus DcSCV_c1422</t>
  </si>
  <si>
    <t>unidentified circular ssDNA virus cg_1467</t>
  </si>
  <si>
    <t>Diporeia sp. associated circular virus LM3487</t>
  </si>
  <si>
    <t>Melianvirus umbar</t>
  </si>
  <si>
    <t>Melianvirus wilwarin</t>
  </si>
  <si>
    <t>Vanyarvirus</t>
  </si>
  <si>
    <t>Vanyarvirus aros</t>
  </si>
  <si>
    <t>Vanyarvirus ulmo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</si>
</sst>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xf numFmtId="0" fontId="0" fillId="6" borderId="1" xfId="0" applyFill="1" applyBorder="1" applyAlignment="1">
      <alignment horizontal="left"/>
    </xf>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8"/>
  <sheetViews>
    <sheetView tabSelected="1" topLeftCell="N1" zoomScaleNormal="100" workbookViewId="0">
      <pane ySplit="4" topLeftCell="A25" activePane="bottomLeft" state="frozen"/>
      <selection pane="bottomLeft" activeCell="A33" sqref="A33"/>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17" width="10.83203125" style="14"/>
    <col min="18" max="18" width="13.1640625" style="14" customWidth="1"/>
    <col min="19" max="19" width="10.83203125" style="14"/>
    <col min="20" max="20" width="16" style="14" customWidth="1"/>
    <col min="21" max="21" width="10.83203125" style="14"/>
    <col min="22" max="22" width="12.33203125" style="14" customWidth="1"/>
    <col min="23" max="23" width="10.83203125" style="14"/>
    <col min="24" max="24" width="13.6640625" style="14" customWidth="1"/>
    <col min="25" max="25" width="10.83203125" style="14"/>
    <col min="26" max="26" width="14.1640625" style="14" customWidth="1"/>
    <col min="27" max="27" width="10.83203125" style="14"/>
    <col min="28" max="28" width="12.33203125" style="14" customWidth="1"/>
    <col min="29" max="29" width="10.83203125" style="14"/>
    <col min="30" max="30" width="20.5" style="26" customWidth="1"/>
    <col min="31" max="31" width="31.33203125" style="4" customWidth="1"/>
    <col min="32" max="32" width="27.6640625" style="4" customWidth="1"/>
    <col min="33" max="33" width="26.6640625" style="4" customWidth="1"/>
    <col min="34" max="34" width="27.33203125" style="4" bestFit="1" customWidth="1"/>
    <col min="35" max="35" width="17.1640625" style="4" bestFit="1" customWidth="1"/>
    <col min="36" max="36" width="20.33203125" style="4" bestFit="1" customWidth="1"/>
    <col min="37" max="37" width="15.5" style="4"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2023.021D</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2023.021D.N.v1.Rohanvirales_2nf_28ng_34nsp.xlsx</v>
      </c>
      <c r="AF1" s="23"/>
      <c r="AG1" s="16"/>
      <c r="AH1" s="16"/>
      <c r="AI1" s="16"/>
      <c r="AJ1" s="16"/>
      <c r="AK1" s="16"/>
      <c r="AL1" s="16"/>
      <c r="AM1" s="16"/>
      <c r="AN1" s="16"/>
      <c r="AO1"/>
    </row>
    <row r="2" spans="1:41" ht="19" x14ac:dyDescent="0.25">
      <c r="A2" s="18" t="s">
        <v>113</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DNA viruses and Retroviruses (D)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D</v>
      </c>
      <c r="AF2" s="24" t="str">
        <f ca="1">VLOOKUP(AE2,studySectionCodeLUT,2,FALSE)</f>
        <v>Animal DNA viruses and Retroviruses (D)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141</v>
      </c>
      <c r="Q5" s="34"/>
      <c r="R5" s="34" t="s">
        <v>142</v>
      </c>
      <c r="S5" s="34"/>
      <c r="T5" s="34" t="s">
        <v>143</v>
      </c>
      <c r="U5" s="34"/>
      <c r="V5" s="34" t="s">
        <v>144</v>
      </c>
      <c r="W5" s="34"/>
      <c r="X5" s="34" t="s">
        <v>145</v>
      </c>
      <c r="Y5" s="34"/>
      <c r="Z5" s="49" t="s">
        <v>116</v>
      </c>
      <c r="AL5" s="15" t="s">
        <v>27</v>
      </c>
      <c r="AM5" s="15" t="s">
        <v>42</v>
      </c>
    </row>
    <row r="6" spans="1:41" x14ac:dyDescent="0.2">
      <c r="P6" s="14" t="s">
        <v>141</v>
      </c>
      <c r="R6" s="14" t="s">
        <v>142</v>
      </c>
      <c r="T6" s="14" t="s">
        <v>143</v>
      </c>
      <c r="V6" s="14" t="s">
        <v>144</v>
      </c>
      <c r="X6" s="14" t="s">
        <v>145</v>
      </c>
      <c r="Z6" s="34" t="s">
        <v>116</v>
      </c>
      <c r="AB6" s="14" t="s">
        <v>118</v>
      </c>
      <c r="AL6" s="15" t="s">
        <v>27</v>
      </c>
      <c r="AM6" s="15" t="s">
        <v>35</v>
      </c>
    </row>
    <row r="7" spans="1:41" x14ac:dyDescent="0.2">
      <c r="P7" s="14" t="s">
        <v>141</v>
      </c>
      <c r="R7" s="14" t="s">
        <v>142</v>
      </c>
      <c r="T7" s="14" t="s">
        <v>143</v>
      </c>
      <c r="V7" s="14" t="s">
        <v>144</v>
      </c>
      <c r="X7" s="14" t="s">
        <v>145</v>
      </c>
      <c r="Z7" s="34" t="s">
        <v>116</v>
      </c>
      <c r="AB7" s="14" t="s">
        <v>119</v>
      </c>
      <c r="AL7" s="15" t="s">
        <v>27</v>
      </c>
      <c r="AM7" s="15" t="s">
        <v>35</v>
      </c>
    </row>
    <row r="8" spans="1:41" x14ac:dyDescent="0.2">
      <c r="P8" s="14" t="s">
        <v>141</v>
      </c>
      <c r="R8" s="14" t="s">
        <v>142</v>
      </c>
      <c r="T8" s="14" t="s">
        <v>143</v>
      </c>
      <c r="V8" s="14" t="s">
        <v>144</v>
      </c>
      <c r="X8" s="14" t="s">
        <v>145</v>
      </c>
      <c r="Z8" s="34" t="s">
        <v>116</v>
      </c>
      <c r="AB8" s="14" t="s">
        <v>120</v>
      </c>
      <c r="AL8" s="15" t="s">
        <v>27</v>
      </c>
      <c r="AM8" s="15" t="s">
        <v>35</v>
      </c>
    </row>
    <row r="9" spans="1:41" x14ac:dyDescent="0.2">
      <c r="P9" s="14" t="s">
        <v>141</v>
      </c>
      <c r="R9" s="14" t="s">
        <v>142</v>
      </c>
      <c r="T9" s="14" t="s">
        <v>143</v>
      </c>
      <c r="V9" s="14" t="s">
        <v>144</v>
      </c>
      <c r="X9" s="14" t="s">
        <v>145</v>
      </c>
      <c r="Z9" s="34" t="s">
        <v>116</v>
      </c>
      <c r="AB9" s="14" t="s">
        <v>121</v>
      </c>
      <c r="AL9" s="15" t="s">
        <v>27</v>
      </c>
      <c r="AM9" s="15" t="s">
        <v>35</v>
      </c>
    </row>
    <row r="10" spans="1:41" x14ac:dyDescent="0.2">
      <c r="P10" s="14" t="s">
        <v>141</v>
      </c>
      <c r="R10" s="14" t="s">
        <v>142</v>
      </c>
      <c r="T10" s="14" t="s">
        <v>143</v>
      </c>
      <c r="V10" s="14" t="s">
        <v>144</v>
      </c>
      <c r="X10" s="14" t="s">
        <v>145</v>
      </c>
      <c r="Z10" s="34" t="s">
        <v>116</v>
      </c>
      <c r="AB10" s="14" t="s">
        <v>122</v>
      </c>
      <c r="AL10" s="15" t="s">
        <v>27</v>
      </c>
      <c r="AM10" s="15" t="s">
        <v>35</v>
      </c>
    </row>
    <row r="11" spans="1:41" x14ac:dyDescent="0.2">
      <c r="P11" s="14" t="s">
        <v>141</v>
      </c>
      <c r="R11" s="14" t="s">
        <v>142</v>
      </c>
      <c r="T11" s="14" t="s">
        <v>143</v>
      </c>
      <c r="V11" s="14" t="s">
        <v>144</v>
      </c>
      <c r="X11" s="14" t="s">
        <v>145</v>
      </c>
      <c r="Z11" s="34" t="s">
        <v>116</v>
      </c>
      <c r="AB11" s="14" t="s">
        <v>123</v>
      </c>
      <c r="AL11" s="15" t="s">
        <v>27</v>
      </c>
      <c r="AM11" s="15" t="s">
        <v>35</v>
      </c>
    </row>
    <row r="12" spans="1:41" x14ac:dyDescent="0.2">
      <c r="P12" s="14" t="s">
        <v>141</v>
      </c>
      <c r="R12" s="14" t="s">
        <v>142</v>
      </c>
      <c r="T12" s="14" t="s">
        <v>143</v>
      </c>
      <c r="V12" s="14" t="s">
        <v>144</v>
      </c>
      <c r="X12" s="14" t="s">
        <v>145</v>
      </c>
      <c r="Z12" s="34" t="s">
        <v>116</v>
      </c>
      <c r="AB12" s="14" t="s">
        <v>124</v>
      </c>
      <c r="AL12" s="15" t="s">
        <v>27</v>
      </c>
      <c r="AM12" s="15" t="s">
        <v>35</v>
      </c>
    </row>
    <row r="13" spans="1:41" x14ac:dyDescent="0.2">
      <c r="P13" s="14" t="s">
        <v>141</v>
      </c>
      <c r="R13" s="14" t="s">
        <v>142</v>
      </c>
      <c r="T13" s="14" t="s">
        <v>143</v>
      </c>
      <c r="V13" s="14" t="s">
        <v>144</v>
      </c>
      <c r="X13" s="14" t="s">
        <v>145</v>
      </c>
      <c r="Z13" s="34" t="s">
        <v>116</v>
      </c>
      <c r="AB13" s="14" t="s">
        <v>125</v>
      </c>
      <c r="AL13" s="15" t="s">
        <v>27</v>
      </c>
      <c r="AM13" s="15" t="s">
        <v>35</v>
      </c>
    </row>
    <row r="14" spans="1:41" x14ac:dyDescent="0.2">
      <c r="P14" s="14" t="s">
        <v>141</v>
      </c>
      <c r="R14" s="14" t="s">
        <v>142</v>
      </c>
      <c r="T14" s="14" t="s">
        <v>143</v>
      </c>
      <c r="V14" s="14" t="s">
        <v>144</v>
      </c>
      <c r="X14" s="14" t="s">
        <v>145</v>
      </c>
      <c r="Z14" s="34" t="s">
        <v>116</v>
      </c>
      <c r="AB14" s="14" t="s">
        <v>126</v>
      </c>
      <c r="AL14" s="15" t="s">
        <v>27</v>
      </c>
      <c r="AM14" s="15" t="s">
        <v>35</v>
      </c>
    </row>
    <row r="15" spans="1:41" x14ac:dyDescent="0.2">
      <c r="P15" s="14" t="s">
        <v>141</v>
      </c>
      <c r="R15" s="14" t="s">
        <v>142</v>
      </c>
      <c r="T15" s="14" t="s">
        <v>143</v>
      </c>
      <c r="V15" s="14" t="s">
        <v>144</v>
      </c>
      <c r="X15" s="14" t="s">
        <v>145</v>
      </c>
      <c r="Z15" s="34" t="s">
        <v>116</v>
      </c>
      <c r="AB15" s="14" t="s">
        <v>127</v>
      </c>
      <c r="AL15" s="15" t="s">
        <v>27</v>
      </c>
      <c r="AM15" s="15" t="s">
        <v>35</v>
      </c>
    </row>
    <row r="16" spans="1:41" x14ac:dyDescent="0.2">
      <c r="P16" s="14" t="s">
        <v>141</v>
      </c>
      <c r="R16" s="14" t="s">
        <v>142</v>
      </c>
      <c r="T16" s="14" t="s">
        <v>143</v>
      </c>
      <c r="V16" s="14" t="s">
        <v>144</v>
      </c>
      <c r="X16" s="14" t="s">
        <v>145</v>
      </c>
      <c r="Z16" s="34" t="s">
        <v>117</v>
      </c>
      <c r="AL16" s="15" t="s">
        <v>27</v>
      </c>
      <c r="AM16" s="15" t="s">
        <v>42</v>
      </c>
    </row>
    <row r="17" spans="16:39" x14ac:dyDescent="0.2">
      <c r="P17" s="14" t="s">
        <v>141</v>
      </c>
      <c r="R17" s="14" t="s">
        <v>142</v>
      </c>
      <c r="T17" s="14" t="s">
        <v>143</v>
      </c>
      <c r="V17" s="14" t="s">
        <v>144</v>
      </c>
      <c r="X17" s="14" t="s">
        <v>145</v>
      </c>
      <c r="Z17" s="14" t="s">
        <v>117</v>
      </c>
      <c r="AB17" s="14" t="s">
        <v>139</v>
      </c>
      <c r="AL17" s="15" t="s">
        <v>27</v>
      </c>
      <c r="AM17" s="15" t="s">
        <v>35</v>
      </c>
    </row>
    <row r="18" spans="16:39" x14ac:dyDescent="0.2">
      <c r="P18" s="14" t="s">
        <v>141</v>
      </c>
      <c r="R18" s="14" t="s">
        <v>142</v>
      </c>
      <c r="T18" s="14" t="s">
        <v>143</v>
      </c>
      <c r="V18" s="14" t="s">
        <v>144</v>
      </c>
      <c r="X18" s="14" t="s">
        <v>145</v>
      </c>
      <c r="Z18" s="14" t="s">
        <v>117</v>
      </c>
      <c r="AB18" s="14" t="s">
        <v>128</v>
      </c>
      <c r="AL18" s="15" t="s">
        <v>27</v>
      </c>
      <c r="AM18" s="15" t="s">
        <v>35</v>
      </c>
    </row>
    <row r="19" spans="16:39" x14ac:dyDescent="0.2">
      <c r="P19" s="14" t="s">
        <v>141</v>
      </c>
      <c r="R19" s="14" t="s">
        <v>142</v>
      </c>
      <c r="T19" s="14" t="s">
        <v>143</v>
      </c>
      <c r="V19" s="14" t="s">
        <v>144</v>
      </c>
      <c r="X19" s="14" t="s">
        <v>145</v>
      </c>
      <c r="Z19" s="14" t="s">
        <v>117</v>
      </c>
      <c r="AB19" s="14" t="s">
        <v>137</v>
      </c>
      <c r="AL19" s="15" t="s">
        <v>27</v>
      </c>
      <c r="AM19" s="15" t="s">
        <v>35</v>
      </c>
    </row>
    <row r="20" spans="16:39" x14ac:dyDescent="0.2">
      <c r="P20" s="14" t="s">
        <v>141</v>
      </c>
      <c r="R20" s="14" t="s">
        <v>142</v>
      </c>
      <c r="T20" s="14" t="s">
        <v>143</v>
      </c>
      <c r="V20" s="14" t="s">
        <v>144</v>
      </c>
      <c r="X20" s="14" t="s">
        <v>145</v>
      </c>
      <c r="Z20" s="14" t="s">
        <v>117</v>
      </c>
      <c r="AB20" s="14" t="s">
        <v>135</v>
      </c>
      <c r="AL20" s="15" t="s">
        <v>27</v>
      </c>
      <c r="AM20" s="15" t="s">
        <v>35</v>
      </c>
    </row>
    <row r="21" spans="16:39" x14ac:dyDescent="0.2">
      <c r="P21" s="14" t="s">
        <v>141</v>
      </c>
      <c r="R21" s="14" t="s">
        <v>142</v>
      </c>
      <c r="T21" s="14" t="s">
        <v>143</v>
      </c>
      <c r="V21" s="14" t="s">
        <v>144</v>
      </c>
      <c r="X21" s="14" t="s">
        <v>145</v>
      </c>
      <c r="Z21" s="14" t="s">
        <v>117</v>
      </c>
      <c r="AB21" s="14" t="s">
        <v>129</v>
      </c>
      <c r="AL21" s="15" t="s">
        <v>27</v>
      </c>
      <c r="AM21" s="15" t="s">
        <v>35</v>
      </c>
    </row>
    <row r="22" spans="16:39" x14ac:dyDescent="0.2">
      <c r="P22" s="14" t="s">
        <v>141</v>
      </c>
      <c r="R22" s="14" t="s">
        <v>142</v>
      </c>
      <c r="T22" s="14" t="s">
        <v>143</v>
      </c>
      <c r="V22" s="14" t="s">
        <v>144</v>
      </c>
      <c r="X22" s="14" t="s">
        <v>145</v>
      </c>
      <c r="Z22" s="14" t="s">
        <v>117</v>
      </c>
      <c r="AB22" s="14" t="s">
        <v>131</v>
      </c>
      <c r="AL22" s="15" t="s">
        <v>27</v>
      </c>
      <c r="AM22" s="15" t="s">
        <v>35</v>
      </c>
    </row>
    <row r="23" spans="16:39" x14ac:dyDescent="0.2">
      <c r="P23" s="14" t="s">
        <v>141</v>
      </c>
      <c r="R23" s="14" t="s">
        <v>142</v>
      </c>
      <c r="T23" s="14" t="s">
        <v>143</v>
      </c>
      <c r="V23" s="14" t="s">
        <v>144</v>
      </c>
      <c r="X23" s="14" t="s">
        <v>145</v>
      </c>
      <c r="Z23" s="14" t="s">
        <v>117</v>
      </c>
      <c r="AB23" s="14" t="s">
        <v>136</v>
      </c>
      <c r="AL23" s="15" t="s">
        <v>27</v>
      </c>
      <c r="AM23" s="15" t="s">
        <v>35</v>
      </c>
    </row>
    <row r="24" spans="16:39" x14ac:dyDescent="0.2">
      <c r="P24" s="14" t="s">
        <v>141</v>
      </c>
      <c r="R24" s="14" t="s">
        <v>142</v>
      </c>
      <c r="T24" s="14" t="s">
        <v>143</v>
      </c>
      <c r="V24" s="14" t="s">
        <v>144</v>
      </c>
      <c r="X24" s="14" t="s">
        <v>145</v>
      </c>
      <c r="Z24" s="14" t="s">
        <v>117</v>
      </c>
      <c r="AB24" s="14" t="s">
        <v>261</v>
      </c>
      <c r="AL24" s="15" t="s">
        <v>27</v>
      </c>
      <c r="AM24" s="15" t="s">
        <v>35</v>
      </c>
    </row>
    <row r="25" spans="16:39" x14ac:dyDescent="0.2">
      <c r="P25" s="14" t="s">
        <v>141</v>
      </c>
      <c r="R25" s="14" t="s">
        <v>142</v>
      </c>
      <c r="T25" s="14" t="s">
        <v>143</v>
      </c>
      <c r="V25" s="14" t="s">
        <v>144</v>
      </c>
      <c r="X25" s="14" t="s">
        <v>145</v>
      </c>
      <c r="Z25" s="14" t="s">
        <v>117</v>
      </c>
      <c r="AB25" s="14" t="s">
        <v>133</v>
      </c>
      <c r="AL25" s="15" t="s">
        <v>27</v>
      </c>
      <c r="AM25" s="15" t="s">
        <v>35</v>
      </c>
    </row>
    <row r="26" spans="16:39" x14ac:dyDescent="0.2">
      <c r="P26" s="14" t="s">
        <v>141</v>
      </c>
      <c r="R26" s="14" t="s">
        <v>142</v>
      </c>
      <c r="T26" s="14" t="s">
        <v>143</v>
      </c>
      <c r="V26" s="14" t="s">
        <v>144</v>
      </c>
      <c r="X26" s="14" t="s">
        <v>145</v>
      </c>
      <c r="Z26" s="14" t="s">
        <v>117</v>
      </c>
      <c r="AB26" s="14" t="s">
        <v>134</v>
      </c>
      <c r="AL26" s="15" t="s">
        <v>27</v>
      </c>
      <c r="AM26" s="15" t="s">
        <v>35</v>
      </c>
    </row>
    <row r="27" spans="16:39" x14ac:dyDescent="0.2">
      <c r="P27" s="14" t="s">
        <v>141</v>
      </c>
      <c r="R27" s="14" t="s">
        <v>142</v>
      </c>
      <c r="T27" s="14" t="s">
        <v>143</v>
      </c>
      <c r="V27" s="14" t="s">
        <v>144</v>
      </c>
      <c r="X27" s="14" t="s">
        <v>145</v>
      </c>
      <c r="Z27" s="14" t="s">
        <v>117</v>
      </c>
      <c r="AB27" s="14" t="s">
        <v>132</v>
      </c>
      <c r="AL27" s="15" t="s">
        <v>27</v>
      </c>
      <c r="AM27" s="15" t="s">
        <v>35</v>
      </c>
    </row>
    <row r="28" spans="16:39" x14ac:dyDescent="0.2">
      <c r="P28" s="14" t="s">
        <v>141</v>
      </c>
      <c r="R28" s="14" t="s">
        <v>142</v>
      </c>
      <c r="T28" s="14" t="s">
        <v>143</v>
      </c>
      <c r="V28" s="14" t="s">
        <v>144</v>
      </c>
      <c r="X28" s="14" t="s">
        <v>145</v>
      </c>
      <c r="Z28" s="14" t="s">
        <v>117</v>
      </c>
      <c r="AB28" s="14" t="s">
        <v>140</v>
      </c>
      <c r="AL28" s="15" t="s">
        <v>27</v>
      </c>
      <c r="AM28" s="15" t="s">
        <v>35</v>
      </c>
    </row>
    <row r="29" spans="16:39" x14ac:dyDescent="0.2">
      <c r="P29" s="14" t="s">
        <v>141</v>
      </c>
      <c r="R29" s="14" t="s">
        <v>142</v>
      </c>
      <c r="T29" s="14" t="s">
        <v>143</v>
      </c>
      <c r="V29" s="14" t="s">
        <v>144</v>
      </c>
      <c r="X29" s="14" t="s">
        <v>145</v>
      </c>
      <c r="Z29" s="14" t="s">
        <v>117</v>
      </c>
      <c r="AB29" s="14" t="s">
        <v>138</v>
      </c>
      <c r="AL29" s="15" t="s">
        <v>27</v>
      </c>
      <c r="AM29" s="15" t="s">
        <v>35</v>
      </c>
    </row>
    <row r="30" spans="16:39" x14ac:dyDescent="0.2">
      <c r="P30" s="14" t="s">
        <v>141</v>
      </c>
      <c r="R30" s="14" t="s">
        <v>142</v>
      </c>
      <c r="T30" s="14" t="s">
        <v>143</v>
      </c>
      <c r="V30" s="14" t="s">
        <v>144</v>
      </c>
      <c r="X30" s="14" t="s">
        <v>145</v>
      </c>
      <c r="Z30" s="14" t="s">
        <v>117</v>
      </c>
      <c r="AB30" s="14" t="s">
        <v>201</v>
      </c>
      <c r="AL30" s="15" t="s">
        <v>27</v>
      </c>
      <c r="AM30" s="15" t="s">
        <v>35</v>
      </c>
    </row>
    <row r="31" spans="16:39" x14ac:dyDescent="0.2">
      <c r="P31" s="14" t="s">
        <v>141</v>
      </c>
      <c r="R31" s="14" t="s">
        <v>142</v>
      </c>
      <c r="T31" s="14" t="s">
        <v>143</v>
      </c>
      <c r="V31" s="14" t="s">
        <v>144</v>
      </c>
      <c r="X31" s="14" t="s">
        <v>145</v>
      </c>
      <c r="Z31" s="14" t="s">
        <v>117</v>
      </c>
      <c r="AB31" s="14" t="s">
        <v>130</v>
      </c>
      <c r="AL31" s="15" t="s">
        <v>27</v>
      </c>
      <c r="AM31" s="15" t="s">
        <v>35</v>
      </c>
    </row>
    <row r="32" spans="16:39" x14ac:dyDescent="0.2">
      <c r="P32" s="14" t="s">
        <v>141</v>
      </c>
      <c r="R32" s="14" t="s">
        <v>142</v>
      </c>
      <c r="T32" s="14" t="s">
        <v>143</v>
      </c>
      <c r="V32" s="14" t="s">
        <v>144</v>
      </c>
      <c r="X32" s="14" t="s">
        <v>145</v>
      </c>
      <c r="Z32" s="14" t="s">
        <v>117</v>
      </c>
      <c r="AB32" s="14" t="s">
        <v>146</v>
      </c>
      <c r="AL32" s="15" t="s">
        <v>27</v>
      </c>
      <c r="AM32" s="15" t="s">
        <v>35</v>
      </c>
    </row>
    <row r="33" spans="16:39" x14ac:dyDescent="0.2">
      <c r="P33" s="14" t="s">
        <v>141</v>
      </c>
      <c r="R33" s="14" t="s">
        <v>142</v>
      </c>
      <c r="T33" s="14" t="s">
        <v>143</v>
      </c>
      <c r="V33" s="14" t="s">
        <v>144</v>
      </c>
      <c r="X33" s="14" t="s">
        <v>145</v>
      </c>
      <c r="Z33" s="14" t="s">
        <v>117</v>
      </c>
      <c r="AB33" s="14" t="s">
        <v>280</v>
      </c>
      <c r="AL33" s="15" t="s">
        <v>27</v>
      </c>
      <c r="AM33" s="15" t="s">
        <v>35</v>
      </c>
    </row>
    <row r="34" spans="16:39" x14ac:dyDescent="0.2">
      <c r="P34" s="14" t="s">
        <v>141</v>
      </c>
      <c r="R34" s="14" t="s">
        <v>142</v>
      </c>
      <c r="T34" s="14" t="s">
        <v>143</v>
      </c>
      <c r="V34" s="14" t="s">
        <v>144</v>
      </c>
      <c r="X34" s="14" t="s">
        <v>145</v>
      </c>
      <c r="Z34" s="14" t="s">
        <v>117</v>
      </c>
      <c r="AB34" s="14" t="s">
        <v>262</v>
      </c>
      <c r="AL34" s="15" t="s">
        <v>27</v>
      </c>
      <c r="AM34" s="15" t="s">
        <v>35</v>
      </c>
    </row>
    <row r="35" spans="16:39" x14ac:dyDescent="0.2">
      <c r="P35" s="14" t="s">
        <v>141</v>
      </c>
      <c r="R35" s="14" t="s">
        <v>142</v>
      </c>
      <c r="T35" s="14" t="s">
        <v>143</v>
      </c>
      <c r="V35" s="14" t="s">
        <v>144</v>
      </c>
      <c r="X35" s="14" t="s">
        <v>145</v>
      </c>
      <c r="Z35" s="14" t="s">
        <v>116</v>
      </c>
      <c r="AB35" s="14" t="s">
        <v>118</v>
      </c>
      <c r="AD35" s="26" t="s">
        <v>267</v>
      </c>
      <c r="AE35" s="4" t="s">
        <v>269</v>
      </c>
      <c r="AF35" s="4" t="s">
        <v>270</v>
      </c>
      <c r="AH35" s="50">
        <v>21</v>
      </c>
      <c r="AI35" s="4" t="s">
        <v>24</v>
      </c>
      <c r="AJ35" s="4" t="s">
        <v>106</v>
      </c>
      <c r="AK35" s="4" t="s">
        <v>63</v>
      </c>
      <c r="AL35" s="15" t="s">
        <v>27</v>
      </c>
      <c r="AM35" s="15" t="s">
        <v>28</v>
      </c>
    </row>
    <row r="36" spans="16:39" x14ac:dyDescent="0.2">
      <c r="P36" s="14" t="s">
        <v>141</v>
      </c>
      <c r="R36" s="14" t="s">
        <v>142</v>
      </c>
      <c r="T36" s="14" t="s">
        <v>143</v>
      </c>
      <c r="V36" s="14" t="s">
        <v>144</v>
      </c>
      <c r="X36" s="14" t="s">
        <v>145</v>
      </c>
      <c r="Z36" s="14" t="s">
        <v>116</v>
      </c>
      <c r="AB36" s="14" t="s">
        <v>119</v>
      </c>
      <c r="AD36" s="26" t="s">
        <v>268</v>
      </c>
      <c r="AE36" s="4" t="s">
        <v>271</v>
      </c>
      <c r="AF36" s="4" t="s">
        <v>272</v>
      </c>
      <c r="AH36" s="50" t="s">
        <v>273</v>
      </c>
      <c r="AI36" s="4" t="s">
        <v>24</v>
      </c>
      <c r="AJ36" s="4" t="s">
        <v>106</v>
      </c>
      <c r="AK36" s="4" t="s">
        <v>63</v>
      </c>
      <c r="AL36" s="15" t="s">
        <v>27</v>
      </c>
      <c r="AM36" s="15" t="s">
        <v>28</v>
      </c>
    </row>
    <row r="37" spans="16:39" x14ac:dyDescent="0.2">
      <c r="P37" s="14" t="s">
        <v>141</v>
      </c>
      <c r="R37" s="14" t="s">
        <v>142</v>
      </c>
      <c r="T37" s="14" t="s">
        <v>143</v>
      </c>
      <c r="V37" s="14" t="s">
        <v>144</v>
      </c>
      <c r="X37" s="14" t="s">
        <v>145</v>
      </c>
      <c r="Z37" s="14" t="s">
        <v>116</v>
      </c>
      <c r="AB37" s="14" t="s">
        <v>121</v>
      </c>
      <c r="AD37" s="26" t="s">
        <v>147</v>
      </c>
      <c r="AE37" s="4" t="s">
        <v>155</v>
      </c>
      <c r="AF37" s="4" t="s">
        <v>165</v>
      </c>
      <c r="AH37" s="50" t="s">
        <v>175</v>
      </c>
      <c r="AI37" s="4" t="s">
        <v>24</v>
      </c>
      <c r="AJ37" s="4" t="s">
        <v>106</v>
      </c>
      <c r="AK37" s="4" t="s">
        <v>63</v>
      </c>
      <c r="AL37" s="15" t="s">
        <v>27</v>
      </c>
      <c r="AM37" s="15" t="s">
        <v>28</v>
      </c>
    </row>
    <row r="38" spans="16:39" x14ac:dyDescent="0.2">
      <c r="P38" s="14" t="s">
        <v>141</v>
      </c>
      <c r="R38" s="14" t="s">
        <v>142</v>
      </c>
      <c r="T38" s="14" t="s">
        <v>143</v>
      </c>
      <c r="V38" s="14" t="s">
        <v>144</v>
      </c>
      <c r="X38" s="14" t="s">
        <v>145</v>
      </c>
      <c r="Z38" s="14" t="s">
        <v>116</v>
      </c>
      <c r="AB38" s="14" t="s">
        <v>123</v>
      </c>
      <c r="AD38" s="26" t="s">
        <v>278</v>
      </c>
      <c r="AE38" s="4" t="s">
        <v>156</v>
      </c>
      <c r="AF38" s="4" t="s">
        <v>166</v>
      </c>
      <c r="AH38" s="50">
        <v>41</v>
      </c>
      <c r="AI38" s="4" t="s">
        <v>24</v>
      </c>
      <c r="AJ38" s="4" t="s">
        <v>106</v>
      </c>
      <c r="AK38" s="4" t="s">
        <v>63</v>
      </c>
      <c r="AL38" s="15" t="s">
        <v>27</v>
      </c>
      <c r="AM38" s="15" t="s">
        <v>28</v>
      </c>
    </row>
    <row r="39" spans="16:39" x14ac:dyDescent="0.2">
      <c r="P39" s="14" t="s">
        <v>141</v>
      </c>
      <c r="R39" s="14" t="s">
        <v>142</v>
      </c>
      <c r="T39" s="14" t="s">
        <v>143</v>
      </c>
      <c r="V39" s="14" t="s">
        <v>144</v>
      </c>
      <c r="X39" s="14" t="s">
        <v>145</v>
      </c>
      <c r="Z39" s="14" t="s">
        <v>116</v>
      </c>
      <c r="AB39" s="14" t="s">
        <v>123</v>
      </c>
      <c r="AD39" s="26" t="s">
        <v>279</v>
      </c>
      <c r="AE39" s="4" t="s">
        <v>157</v>
      </c>
      <c r="AF39" s="4" t="s">
        <v>167</v>
      </c>
      <c r="AH39" s="50" t="s">
        <v>176</v>
      </c>
      <c r="AI39" s="4" t="s">
        <v>24</v>
      </c>
      <c r="AJ39" s="4" t="s">
        <v>106</v>
      </c>
      <c r="AK39" s="4" t="s">
        <v>63</v>
      </c>
      <c r="AL39" s="15" t="s">
        <v>27</v>
      </c>
      <c r="AM39" s="15" t="s">
        <v>28</v>
      </c>
    </row>
    <row r="40" spans="16:39" x14ac:dyDescent="0.2">
      <c r="P40" s="14" t="s">
        <v>141</v>
      </c>
      <c r="R40" s="14" t="s">
        <v>142</v>
      </c>
      <c r="T40" s="14" t="s">
        <v>143</v>
      </c>
      <c r="V40" s="14" t="s">
        <v>144</v>
      </c>
      <c r="X40" s="14" t="s">
        <v>145</v>
      </c>
      <c r="Z40" s="14" t="s">
        <v>116</v>
      </c>
      <c r="AB40" s="14" t="s">
        <v>120</v>
      </c>
      <c r="AD40" s="26" t="s">
        <v>148</v>
      </c>
      <c r="AE40" s="4" t="s">
        <v>158</v>
      </c>
      <c r="AF40" s="4" t="s">
        <v>168</v>
      </c>
      <c r="AH40" s="50" t="s">
        <v>177</v>
      </c>
      <c r="AI40" s="4" t="s">
        <v>24</v>
      </c>
      <c r="AJ40" s="4" t="s">
        <v>106</v>
      </c>
      <c r="AK40" s="4" t="s">
        <v>63</v>
      </c>
      <c r="AL40" s="15" t="s">
        <v>27</v>
      </c>
      <c r="AM40" s="15" t="s">
        <v>28</v>
      </c>
    </row>
    <row r="41" spans="16:39" x14ac:dyDescent="0.2">
      <c r="P41" s="14" t="s">
        <v>141</v>
      </c>
      <c r="R41" s="14" t="s">
        <v>142</v>
      </c>
      <c r="T41" s="14" t="s">
        <v>143</v>
      </c>
      <c r="V41" s="14" t="s">
        <v>144</v>
      </c>
      <c r="X41" s="14" t="s">
        <v>145</v>
      </c>
      <c r="Z41" s="14" t="s">
        <v>116</v>
      </c>
      <c r="AB41" s="14" t="s">
        <v>125</v>
      </c>
      <c r="AD41" s="26" t="s">
        <v>149</v>
      </c>
      <c r="AE41" s="4" t="s">
        <v>159</v>
      </c>
      <c r="AF41" s="4" t="s">
        <v>171</v>
      </c>
      <c r="AH41" s="50" t="s">
        <v>178</v>
      </c>
      <c r="AI41" s="4" t="s">
        <v>24</v>
      </c>
      <c r="AJ41" s="4" t="s">
        <v>106</v>
      </c>
      <c r="AK41" s="4" t="s">
        <v>63</v>
      </c>
      <c r="AL41" s="15" t="s">
        <v>27</v>
      </c>
      <c r="AM41" s="15" t="s">
        <v>28</v>
      </c>
    </row>
    <row r="42" spans="16:39" x14ac:dyDescent="0.2">
      <c r="P42" s="14" t="s">
        <v>141</v>
      </c>
      <c r="R42" s="14" t="s">
        <v>142</v>
      </c>
      <c r="T42" s="14" t="s">
        <v>143</v>
      </c>
      <c r="V42" s="14" t="s">
        <v>144</v>
      </c>
      <c r="X42" s="14" t="s">
        <v>145</v>
      </c>
      <c r="Z42" s="14" t="s">
        <v>116</v>
      </c>
      <c r="AB42" s="14" t="s">
        <v>124</v>
      </c>
      <c r="AD42" s="26" t="s">
        <v>150</v>
      </c>
      <c r="AE42" s="4" t="s">
        <v>160</v>
      </c>
      <c r="AF42" s="4" t="s">
        <v>172</v>
      </c>
      <c r="AH42" s="50" t="s">
        <v>179</v>
      </c>
      <c r="AI42" s="4" t="s">
        <v>24</v>
      </c>
      <c r="AJ42" s="4" t="s">
        <v>106</v>
      </c>
      <c r="AK42" s="4" t="s">
        <v>63</v>
      </c>
      <c r="AL42" s="15" t="s">
        <v>27</v>
      </c>
      <c r="AM42" s="15" t="s">
        <v>28</v>
      </c>
    </row>
    <row r="43" spans="16:39" x14ac:dyDescent="0.2">
      <c r="P43" s="14" t="s">
        <v>141</v>
      </c>
      <c r="R43" s="14" t="s">
        <v>142</v>
      </c>
      <c r="T43" s="14" t="s">
        <v>143</v>
      </c>
      <c r="V43" s="14" t="s">
        <v>144</v>
      </c>
      <c r="X43" s="14" t="s">
        <v>145</v>
      </c>
      <c r="Z43" s="14" t="s">
        <v>116</v>
      </c>
      <c r="AB43" s="14" t="s">
        <v>123</v>
      </c>
      <c r="AD43" s="26" t="s">
        <v>151</v>
      </c>
      <c r="AE43" s="4" t="s">
        <v>161</v>
      </c>
      <c r="AF43" s="4" t="s">
        <v>169</v>
      </c>
      <c r="AH43" s="50">
        <v>51</v>
      </c>
      <c r="AI43" s="4" t="s">
        <v>24</v>
      </c>
      <c r="AJ43" s="4" t="s">
        <v>106</v>
      </c>
      <c r="AK43" s="4" t="s">
        <v>63</v>
      </c>
      <c r="AL43" s="15" t="s">
        <v>27</v>
      </c>
      <c r="AM43" s="15" t="s">
        <v>28</v>
      </c>
    </row>
    <row r="44" spans="16:39" x14ac:dyDescent="0.2">
      <c r="P44" s="14" t="s">
        <v>141</v>
      </c>
      <c r="R44" s="14" t="s">
        <v>142</v>
      </c>
      <c r="T44" s="14" t="s">
        <v>143</v>
      </c>
      <c r="V44" s="14" t="s">
        <v>144</v>
      </c>
      <c r="X44" s="14" t="s">
        <v>145</v>
      </c>
      <c r="Z44" s="14" t="s">
        <v>116</v>
      </c>
      <c r="AB44" s="14" t="s">
        <v>122</v>
      </c>
      <c r="AD44" s="26" t="s">
        <v>152</v>
      </c>
      <c r="AE44" s="4" t="s">
        <v>162</v>
      </c>
      <c r="AF44" s="4" t="s">
        <v>170</v>
      </c>
      <c r="AH44" s="50" t="s">
        <v>180</v>
      </c>
      <c r="AI44" s="4" t="s">
        <v>24</v>
      </c>
      <c r="AJ44" s="4" t="s">
        <v>106</v>
      </c>
      <c r="AK44" s="4" t="s">
        <v>63</v>
      </c>
      <c r="AL44" s="15" t="s">
        <v>27</v>
      </c>
      <c r="AM44" s="15" t="s">
        <v>28</v>
      </c>
    </row>
    <row r="45" spans="16:39" x14ac:dyDescent="0.2">
      <c r="P45" s="14" t="s">
        <v>141</v>
      </c>
      <c r="R45" s="14" t="s">
        <v>142</v>
      </c>
      <c r="T45" s="14" t="s">
        <v>143</v>
      </c>
      <c r="V45" s="14" t="s">
        <v>144</v>
      </c>
      <c r="X45" s="14" t="s">
        <v>145</v>
      </c>
      <c r="Z45" s="14" t="s">
        <v>116</v>
      </c>
      <c r="AB45" s="14" t="s">
        <v>127</v>
      </c>
      <c r="AD45" s="26" t="s">
        <v>153</v>
      </c>
      <c r="AE45" s="4" t="s">
        <v>163</v>
      </c>
      <c r="AF45" s="4" t="s">
        <v>173</v>
      </c>
      <c r="AH45" s="50" t="s">
        <v>181</v>
      </c>
      <c r="AI45" s="4" t="s">
        <v>24</v>
      </c>
      <c r="AJ45" s="4" t="s">
        <v>106</v>
      </c>
      <c r="AK45" s="4" t="s">
        <v>63</v>
      </c>
      <c r="AL45" s="15" t="s">
        <v>27</v>
      </c>
      <c r="AM45" s="15" t="s">
        <v>28</v>
      </c>
    </row>
    <row r="46" spans="16:39" x14ac:dyDescent="0.2">
      <c r="P46" s="14" t="s">
        <v>141</v>
      </c>
      <c r="R46" s="14" t="s">
        <v>142</v>
      </c>
      <c r="T46" s="14" t="s">
        <v>143</v>
      </c>
      <c r="V46" s="14" t="s">
        <v>144</v>
      </c>
      <c r="X46" s="14" t="s">
        <v>145</v>
      </c>
      <c r="Z46" s="14" t="s">
        <v>116</v>
      </c>
      <c r="AB46" s="14" t="s">
        <v>126</v>
      </c>
      <c r="AD46" s="26" t="s">
        <v>154</v>
      </c>
      <c r="AE46" s="4" t="s">
        <v>164</v>
      </c>
      <c r="AF46" s="4" t="s">
        <v>174</v>
      </c>
      <c r="AH46" s="50" t="s">
        <v>182</v>
      </c>
      <c r="AI46" s="4" t="s">
        <v>24</v>
      </c>
      <c r="AJ46" s="4" t="s">
        <v>106</v>
      </c>
      <c r="AK46" s="4" t="s">
        <v>63</v>
      </c>
      <c r="AL46" s="15" t="s">
        <v>27</v>
      </c>
      <c r="AM46" s="15" t="s">
        <v>28</v>
      </c>
    </row>
    <row r="47" spans="16:39" x14ac:dyDescent="0.2">
      <c r="P47" s="14" t="s">
        <v>141</v>
      </c>
      <c r="R47" s="14" t="s">
        <v>142</v>
      </c>
      <c r="T47" s="14" t="s">
        <v>143</v>
      </c>
      <c r="V47" s="14" t="s">
        <v>144</v>
      </c>
      <c r="X47" s="14" t="s">
        <v>145</v>
      </c>
      <c r="Z47" s="14" t="s">
        <v>117</v>
      </c>
      <c r="AB47" s="14" t="s">
        <v>139</v>
      </c>
      <c r="AD47" s="26" t="s">
        <v>183</v>
      </c>
      <c r="AE47" s="4" t="s">
        <v>202</v>
      </c>
      <c r="AF47" s="4" t="s">
        <v>223</v>
      </c>
      <c r="AH47" s="50" t="s">
        <v>240</v>
      </c>
      <c r="AI47" s="4" t="s">
        <v>24</v>
      </c>
      <c r="AJ47" s="4" t="s">
        <v>106</v>
      </c>
      <c r="AK47" s="4" t="s">
        <v>88</v>
      </c>
      <c r="AL47" s="15" t="s">
        <v>27</v>
      </c>
      <c r="AM47" s="15" t="s">
        <v>28</v>
      </c>
    </row>
    <row r="48" spans="16:39" x14ac:dyDescent="0.2">
      <c r="P48" s="14" t="s">
        <v>141</v>
      </c>
      <c r="R48" s="14" t="s">
        <v>142</v>
      </c>
      <c r="T48" s="14" t="s">
        <v>143</v>
      </c>
      <c r="V48" s="14" t="s">
        <v>144</v>
      </c>
      <c r="X48" s="14" t="s">
        <v>145</v>
      </c>
      <c r="Z48" s="14" t="s">
        <v>117</v>
      </c>
      <c r="AB48" s="14" t="s">
        <v>139</v>
      </c>
      <c r="AD48" s="26" t="s">
        <v>184</v>
      </c>
      <c r="AE48" s="4" t="s">
        <v>203</v>
      </c>
      <c r="AF48" s="4" t="s">
        <v>224</v>
      </c>
      <c r="AH48" s="50" t="s">
        <v>241</v>
      </c>
      <c r="AI48" s="4" t="s">
        <v>24</v>
      </c>
      <c r="AJ48" s="4" t="s">
        <v>106</v>
      </c>
      <c r="AK48" s="4" t="s">
        <v>91</v>
      </c>
      <c r="AL48" s="15" t="s">
        <v>27</v>
      </c>
      <c r="AM48" s="15" t="s">
        <v>28</v>
      </c>
    </row>
    <row r="49" spans="16:39" x14ac:dyDescent="0.2">
      <c r="P49" s="14" t="s">
        <v>141</v>
      </c>
      <c r="R49" s="14" t="s">
        <v>142</v>
      </c>
      <c r="T49" s="14" t="s">
        <v>143</v>
      </c>
      <c r="V49" s="14" t="s">
        <v>144</v>
      </c>
      <c r="X49" s="14" t="s">
        <v>145</v>
      </c>
      <c r="Z49" s="14" t="s">
        <v>117</v>
      </c>
      <c r="AB49" s="14" t="s">
        <v>139</v>
      </c>
      <c r="AD49" s="26" t="s">
        <v>200</v>
      </c>
      <c r="AE49" s="4" t="s">
        <v>204</v>
      </c>
      <c r="AF49" s="4" t="s">
        <v>225</v>
      </c>
      <c r="AH49" s="50" t="s">
        <v>242</v>
      </c>
      <c r="AI49" s="4" t="s">
        <v>24</v>
      </c>
      <c r="AJ49" s="4" t="s">
        <v>106</v>
      </c>
      <c r="AK49" s="4" t="s">
        <v>87</v>
      </c>
      <c r="AL49" s="15" t="s">
        <v>27</v>
      </c>
      <c r="AM49" s="15" t="s">
        <v>28</v>
      </c>
    </row>
    <row r="50" spans="16:39" x14ac:dyDescent="0.2">
      <c r="P50" s="14" t="s">
        <v>141</v>
      </c>
      <c r="R50" s="14" t="s">
        <v>142</v>
      </c>
      <c r="T50" s="14" t="s">
        <v>143</v>
      </c>
      <c r="V50" s="14" t="s">
        <v>144</v>
      </c>
      <c r="X50" s="14" t="s">
        <v>145</v>
      </c>
      <c r="Z50" s="14" t="s">
        <v>117</v>
      </c>
      <c r="AB50" s="14" t="s">
        <v>128</v>
      </c>
      <c r="AD50" s="26" t="s">
        <v>185</v>
      </c>
      <c r="AE50" s="4" t="s">
        <v>205</v>
      </c>
      <c r="AF50" s="4" t="s">
        <v>226</v>
      </c>
      <c r="AH50" s="50" t="s">
        <v>243</v>
      </c>
      <c r="AI50" s="4" t="s">
        <v>24</v>
      </c>
      <c r="AJ50" s="4" t="s">
        <v>106</v>
      </c>
      <c r="AK50" s="4" t="s">
        <v>98</v>
      </c>
      <c r="AL50" s="15" t="s">
        <v>27</v>
      </c>
      <c r="AM50" s="15" t="s">
        <v>28</v>
      </c>
    </row>
    <row r="51" spans="16:39" x14ac:dyDescent="0.2">
      <c r="P51" s="14" t="s">
        <v>141</v>
      </c>
      <c r="R51" s="14" t="s">
        <v>142</v>
      </c>
      <c r="T51" s="14" t="s">
        <v>143</v>
      </c>
      <c r="V51" s="14" t="s">
        <v>144</v>
      </c>
      <c r="X51" s="14" t="s">
        <v>145</v>
      </c>
      <c r="Z51" s="14" t="s">
        <v>117</v>
      </c>
      <c r="AB51" s="14" t="s">
        <v>137</v>
      </c>
      <c r="AD51" s="26" t="s">
        <v>186</v>
      </c>
      <c r="AE51" s="4" t="s">
        <v>206</v>
      </c>
      <c r="AF51" s="4" t="s">
        <v>227</v>
      </c>
      <c r="AH51" s="50" t="s">
        <v>244</v>
      </c>
      <c r="AI51" s="4" t="s">
        <v>24</v>
      </c>
      <c r="AJ51" s="4" t="s">
        <v>106</v>
      </c>
      <c r="AK51" s="4" t="s">
        <v>44</v>
      </c>
      <c r="AL51" s="15" t="s">
        <v>27</v>
      </c>
      <c r="AM51" s="15" t="s">
        <v>28</v>
      </c>
    </row>
    <row r="52" spans="16:39" x14ac:dyDescent="0.2">
      <c r="P52" s="14" t="s">
        <v>141</v>
      </c>
      <c r="R52" s="14" t="s">
        <v>142</v>
      </c>
      <c r="T52" s="14" t="s">
        <v>143</v>
      </c>
      <c r="V52" s="14" t="s">
        <v>144</v>
      </c>
      <c r="X52" s="14" t="s">
        <v>145</v>
      </c>
      <c r="Z52" s="14" t="s">
        <v>117</v>
      </c>
      <c r="AB52" s="14" t="s">
        <v>135</v>
      </c>
      <c r="AD52" s="26" t="s">
        <v>187</v>
      </c>
      <c r="AE52" s="4" t="s">
        <v>207</v>
      </c>
      <c r="AF52" s="4" t="s">
        <v>228</v>
      </c>
      <c r="AH52" s="50">
        <v>2035</v>
      </c>
      <c r="AI52" s="4" t="s">
        <v>24</v>
      </c>
      <c r="AJ52" s="4" t="s">
        <v>106</v>
      </c>
      <c r="AK52" s="4" t="s">
        <v>63</v>
      </c>
      <c r="AL52" s="15" t="s">
        <v>27</v>
      </c>
      <c r="AM52" s="15" t="s">
        <v>28</v>
      </c>
    </row>
    <row r="53" spans="16:39" x14ac:dyDescent="0.2">
      <c r="P53" s="14" t="s">
        <v>141</v>
      </c>
      <c r="R53" s="14" t="s">
        <v>142</v>
      </c>
      <c r="T53" s="14" t="s">
        <v>143</v>
      </c>
      <c r="V53" s="14" t="s">
        <v>144</v>
      </c>
      <c r="X53" s="14" t="s">
        <v>145</v>
      </c>
      <c r="Z53" s="14" t="s">
        <v>117</v>
      </c>
      <c r="AB53" s="14" t="s">
        <v>129</v>
      </c>
      <c r="AD53" s="26" t="s">
        <v>188</v>
      </c>
      <c r="AE53" s="4" t="s">
        <v>208</v>
      </c>
      <c r="AF53" s="4" t="s">
        <v>229</v>
      </c>
      <c r="AH53" s="50" t="s">
        <v>245</v>
      </c>
      <c r="AI53" s="4" t="s">
        <v>24</v>
      </c>
      <c r="AJ53" s="4" t="s">
        <v>106</v>
      </c>
      <c r="AK53" s="4" t="s">
        <v>98</v>
      </c>
      <c r="AL53" s="15" t="s">
        <v>27</v>
      </c>
      <c r="AM53" s="15" t="s">
        <v>28</v>
      </c>
    </row>
    <row r="54" spans="16:39" x14ac:dyDescent="0.2">
      <c r="P54" s="14" t="s">
        <v>141</v>
      </c>
      <c r="R54" s="14" t="s">
        <v>142</v>
      </c>
      <c r="T54" s="14" t="s">
        <v>143</v>
      </c>
      <c r="V54" s="14" t="s">
        <v>144</v>
      </c>
      <c r="X54" s="14" t="s">
        <v>145</v>
      </c>
      <c r="Z54" s="14" t="s">
        <v>117</v>
      </c>
      <c r="AB54" s="14" t="s">
        <v>131</v>
      </c>
      <c r="AD54" s="26" t="s">
        <v>189</v>
      </c>
      <c r="AE54" s="4" t="s">
        <v>209</v>
      </c>
      <c r="AF54" s="4" t="s">
        <v>230</v>
      </c>
      <c r="AH54" s="50" t="s">
        <v>259</v>
      </c>
      <c r="AI54" s="4" t="s">
        <v>24</v>
      </c>
      <c r="AJ54" s="4" t="s">
        <v>106</v>
      </c>
      <c r="AK54" s="4" t="s">
        <v>91</v>
      </c>
      <c r="AL54" s="15" t="s">
        <v>27</v>
      </c>
      <c r="AM54" s="15" t="s">
        <v>28</v>
      </c>
    </row>
    <row r="55" spans="16:39" x14ac:dyDescent="0.2">
      <c r="P55" s="14" t="s">
        <v>141</v>
      </c>
      <c r="R55" s="14" t="s">
        <v>142</v>
      </c>
      <c r="T55" s="14" t="s">
        <v>143</v>
      </c>
      <c r="V55" s="14" t="s">
        <v>144</v>
      </c>
      <c r="X55" s="14" t="s">
        <v>145</v>
      </c>
      <c r="Z55" s="14" t="s">
        <v>117</v>
      </c>
      <c r="AB55" s="14" t="s">
        <v>136</v>
      </c>
      <c r="AD55" s="26" t="s">
        <v>190</v>
      </c>
      <c r="AE55" s="4" t="s">
        <v>210</v>
      </c>
      <c r="AF55" s="4" t="s">
        <v>274</v>
      </c>
      <c r="AH55" s="50" t="s">
        <v>246</v>
      </c>
      <c r="AI55" s="4" t="s">
        <v>24</v>
      </c>
      <c r="AJ55" s="4" t="s">
        <v>106</v>
      </c>
      <c r="AK55" s="4" t="s">
        <v>63</v>
      </c>
      <c r="AL55" s="15" t="s">
        <v>27</v>
      </c>
      <c r="AM55" s="15" t="s">
        <v>28</v>
      </c>
    </row>
    <row r="56" spans="16:39" x14ac:dyDescent="0.2">
      <c r="P56" s="14" t="s">
        <v>141</v>
      </c>
      <c r="R56" s="14" t="s">
        <v>142</v>
      </c>
      <c r="T56" s="14" t="s">
        <v>143</v>
      </c>
      <c r="V56" s="14" t="s">
        <v>144</v>
      </c>
      <c r="X56" s="14" t="s">
        <v>145</v>
      </c>
      <c r="Z56" s="14" t="s">
        <v>117</v>
      </c>
      <c r="AB56" s="14" t="s">
        <v>136</v>
      </c>
      <c r="AD56" s="26" t="s">
        <v>191</v>
      </c>
      <c r="AE56" s="4" t="s">
        <v>211</v>
      </c>
      <c r="AF56" s="4" t="s">
        <v>275</v>
      </c>
      <c r="AH56" s="50" t="s">
        <v>247</v>
      </c>
      <c r="AI56" s="4" t="s">
        <v>24</v>
      </c>
      <c r="AJ56" s="4" t="s">
        <v>106</v>
      </c>
      <c r="AK56" s="4" t="s">
        <v>63</v>
      </c>
      <c r="AL56" s="15" t="s">
        <v>27</v>
      </c>
      <c r="AM56" s="15" t="s">
        <v>28</v>
      </c>
    </row>
    <row r="57" spans="16:39" x14ac:dyDescent="0.2">
      <c r="P57" s="14" t="s">
        <v>141</v>
      </c>
      <c r="R57" s="14" t="s">
        <v>142</v>
      </c>
      <c r="T57" s="14" t="s">
        <v>143</v>
      </c>
      <c r="V57" s="14" t="s">
        <v>144</v>
      </c>
      <c r="X57" s="14" t="s">
        <v>145</v>
      </c>
      <c r="Z57" s="14" t="s">
        <v>117</v>
      </c>
      <c r="AB57" s="14" t="s">
        <v>133</v>
      </c>
      <c r="AD57" s="26" t="s">
        <v>192</v>
      </c>
      <c r="AE57" s="4" t="s">
        <v>212</v>
      </c>
      <c r="AF57" s="4" t="s">
        <v>231</v>
      </c>
      <c r="AH57" s="50" t="s">
        <v>248</v>
      </c>
      <c r="AI57" s="4" t="s">
        <v>24</v>
      </c>
      <c r="AJ57" s="4" t="s">
        <v>106</v>
      </c>
      <c r="AK57" s="4" t="s">
        <v>63</v>
      </c>
      <c r="AL57" s="15" t="s">
        <v>27</v>
      </c>
      <c r="AM57" s="15" t="s">
        <v>28</v>
      </c>
    </row>
    <row r="58" spans="16:39" x14ac:dyDescent="0.2">
      <c r="P58" s="14" t="s">
        <v>141</v>
      </c>
      <c r="R58" s="14" t="s">
        <v>142</v>
      </c>
      <c r="T58" s="14" t="s">
        <v>143</v>
      </c>
      <c r="V58" s="14" t="s">
        <v>144</v>
      </c>
      <c r="X58" s="14" t="s">
        <v>145</v>
      </c>
      <c r="Z58" s="14" t="s">
        <v>117</v>
      </c>
      <c r="AB58" s="14" t="s">
        <v>134</v>
      </c>
      <c r="AD58" s="26" t="s">
        <v>193</v>
      </c>
      <c r="AE58" s="4" t="s">
        <v>213</v>
      </c>
      <c r="AF58" s="4" t="s">
        <v>276</v>
      </c>
      <c r="AH58" s="50" t="s">
        <v>249</v>
      </c>
      <c r="AI58" s="4" t="s">
        <v>24</v>
      </c>
      <c r="AJ58" s="4" t="s">
        <v>106</v>
      </c>
      <c r="AK58" s="4" t="s">
        <v>63</v>
      </c>
      <c r="AL58" s="15" t="s">
        <v>27</v>
      </c>
      <c r="AM58" s="15" t="s">
        <v>28</v>
      </c>
    </row>
    <row r="59" spans="16:39" x14ac:dyDescent="0.2">
      <c r="P59" s="14" t="s">
        <v>141</v>
      </c>
      <c r="R59" s="14" t="s">
        <v>142</v>
      </c>
      <c r="T59" s="14" t="s">
        <v>143</v>
      </c>
      <c r="V59" s="14" t="s">
        <v>144</v>
      </c>
      <c r="X59" s="14" t="s">
        <v>145</v>
      </c>
      <c r="Z59" s="14" t="s">
        <v>117</v>
      </c>
      <c r="AB59" s="14" t="s">
        <v>132</v>
      </c>
      <c r="AD59" s="26" t="s">
        <v>194</v>
      </c>
      <c r="AE59" s="4" t="s">
        <v>214</v>
      </c>
      <c r="AF59" s="4" t="s">
        <v>232</v>
      </c>
      <c r="AH59" s="50" t="s">
        <v>250</v>
      </c>
      <c r="AI59" s="4" t="s">
        <v>24</v>
      </c>
      <c r="AJ59" s="4" t="s">
        <v>106</v>
      </c>
      <c r="AK59" s="4" t="s">
        <v>44</v>
      </c>
      <c r="AL59" s="15" t="s">
        <v>27</v>
      </c>
      <c r="AM59" s="15" t="s">
        <v>28</v>
      </c>
    </row>
    <row r="60" spans="16:39" x14ac:dyDescent="0.2">
      <c r="P60" s="14" t="s">
        <v>141</v>
      </c>
      <c r="R60" s="14" t="s">
        <v>142</v>
      </c>
      <c r="T60" s="14" t="s">
        <v>143</v>
      </c>
      <c r="V60" s="14" t="s">
        <v>144</v>
      </c>
      <c r="X60" s="14" t="s">
        <v>145</v>
      </c>
      <c r="Z60" s="14" t="s">
        <v>117</v>
      </c>
      <c r="AB60" s="14" t="s">
        <v>140</v>
      </c>
      <c r="AD60" s="26" t="s">
        <v>195</v>
      </c>
      <c r="AE60" s="4" t="s">
        <v>215</v>
      </c>
      <c r="AF60" s="4" t="s">
        <v>233</v>
      </c>
      <c r="AH60" s="50" t="s">
        <v>251</v>
      </c>
      <c r="AI60" s="4" t="s">
        <v>24</v>
      </c>
      <c r="AJ60" s="4" t="s">
        <v>106</v>
      </c>
      <c r="AK60" s="4" t="s">
        <v>87</v>
      </c>
      <c r="AL60" s="15" t="s">
        <v>27</v>
      </c>
      <c r="AM60" s="15" t="s">
        <v>28</v>
      </c>
    </row>
    <row r="61" spans="16:39" x14ac:dyDescent="0.2">
      <c r="P61" s="14" t="s">
        <v>141</v>
      </c>
      <c r="R61" s="14" t="s">
        <v>142</v>
      </c>
      <c r="T61" s="14" t="s">
        <v>143</v>
      </c>
      <c r="V61" s="14" t="s">
        <v>144</v>
      </c>
      <c r="X61" s="14" t="s">
        <v>145</v>
      </c>
      <c r="Z61" s="14" t="s">
        <v>117</v>
      </c>
      <c r="AB61" s="14" t="s">
        <v>138</v>
      </c>
      <c r="AD61" s="26" t="s">
        <v>196</v>
      </c>
      <c r="AE61" s="4" t="s">
        <v>216</v>
      </c>
      <c r="AF61" s="4" t="s">
        <v>234</v>
      </c>
      <c r="AH61" s="50" t="s">
        <v>252</v>
      </c>
      <c r="AI61" s="4" t="s">
        <v>24</v>
      </c>
      <c r="AJ61" s="4" t="s">
        <v>106</v>
      </c>
      <c r="AK61" s="4" t="s">
        <v>44</v>
      </c>
      <c r="AL61" s="15" t="s">
        <v>27</v>
      </c>
      <c r="AM61" s="15" t="s">
        <v>28</v>
      </c>
    </row>
    <row r="62" spans="16:39" x14ac:dyDescent="0.2">
      <c r="P62" s="14" t="s">
        <v>141</v>
      </c>
      <c r="R62" s="14" t="s">
        <v>142</v>
      </c>
      <c r="T62" s="14" t="s">
        <v>143</v>
      </c>
      <c r="V62" s="14" t="s">
        <v>144</v>
      </c>
      <c r="X62" s="14" t="s">
        <v>145</v>
      </c>
      <c r="Z62" s="14" t="s">
        <v>117</v>
      </c>
      <c r="AB62" s="14" t="s">
        <v>261</v>
      </c>
      <c r="AD62" s="26" t="s">
        <v>260</v>
      </c>
      <c r="AE62" s="4" t="s">
        <v>217</v>
      </c>
      <c r="AF62" s="4" t="s">
        <v>235</v>
      </c>
      <c r="AH62" s="50" t="s">
        <v>253</v>
      </c>
      <c r="AI62" s="4" t="s">
        <v>24</v>
      </c>
      <c r="AJ62" s="4" t="s">
        <v>106</v>
      </c>
      <c r="AK62" s="4" t="s">
        <v>63</v>
      </c>
      <c r="AL62" s="15" t="s">
        <v>27</v>
      </c>
      <c r="AM62" s="15" t="s">
        <v>28</v>
      </c>
    </row>
    <row r="63" spans="16:39" x14ac:dyDescent="0.2">
      <c r="P63" s="14" t="s">
        <v>141</v>
      </c>
      <c r="R63" s="14" t="s">
        <v>142</v>
      </c>
      <c r="T63" s="14" t="s">
        <v>143</v>
      </c>
      <c r="V63" s="14" t="s">
        <v>144</v>
      </c>
      <c r="X63" s="14" t="s">
        <v>145</v>
      </c>
      <c r="Z63" s="14" t="s">
        <v>117</v>
      </c>
      <c r="AB63" s="14" t="s">
        <v>201</v>
      </c>
      <c r="AD63" s="26" t="s">
        <v>197</v>
      </c>
      <c r="AE63" s="4" t="s">
        <v>218</v>
      </c>
      <c r="AF63" s="4" t="s">
        <v>236</v>
      </c>
      <c r="AH63" s="50" t="s">
        <v>254</v>
      </c>
      <c r="AI63" s="4" t="s">
        <v>24</v>
      </c>
      <c r="AJ63" s="4" t="s">
        <v>106</v>
      </c>
      <c r="AK63" s="4" t="s">
        <v>44</v>
      </c>
      <c r="AL63" s="15" t="s">
        <v>27</v>
      </c>
      <c r="AM63" s="15" t="s">
        <v>28</v>
      </c>
    </row>
    <row r="64" spans="16:39" x14ac:dyDescent="0.2">
      <c r="P64" s="14" t="s">
        <v>141</v>
      </c>
      <c r="R64" s="14" t="s">
        <v>142</v>
      </c>
      <c r="T64" s="14" t="s">
        <v>143</v>
      </c>
      <c r="V64" s="14" t="s">
        <v>144</v>
      </c>
      <c r="X64" s="14" t="s">
        <v>145</v>
      </c>
      <c r="Z64" s="14" t="s">
        <v>117</v>
      </c>
      <c r="AB64" s="14" t="s">
        <v>130</v>
      </c>
      <c r="AD64" s="26" t="s">
        <v>198</v>
      </c>
      <c r="AE64" s="4" t="s">
        <v>219</v>
      </c>
      <c r="AF64" s="4" t="s">
        <v>237</v>
      </c>
      <c r="AH64" s="50" t="s">
        <v>255</v>
      </c>
      <c r="AI64" s="4" t="s">
        <v>24</v>
      </c>
      <c r="AJ64" s="4" t="s">
        <v>106</v>
      </c>
      <c r="AK64" s="4" t="s">
        <v>44</v>
      </c>
      <c r="AL64" s="15" t="s">
        <v>27</v>
      </c>
      <c r="AM64" s="15" t="s">
        <v>28</v>
      </c>
    </row>
    <row r="65" spans="16:39" x14ac:dyDescent="0.2">
      <c r="P65" s="14" t="s">
        <v>141</v>
      </c>
      <c r="R65" s="14" t="s">
        <v>142</v>
      </c>
      <c r="T65" s="14" t="s">
        <v>143</v>
      </c>
      <c r="V65" s="14" t="s">
        <v>144</v>
      </c>
      <c r="X65" s="14" t="s">
        <v>145</v>
      </c>
      <c r="Z65" s="14" t="s">
        <v>117</v>
      </c>
      <c r="AB65" s="14" t="s">
        <v>146</v>
      </c>
      <c r="AD65" s="26" t="s">
        <v>199</v>
      </c>
      <c r="AE65" s="4" t="s">
        <v>220</v>
      </c>
      <c r="AF65" s="4" t="s">
        <v>238</v>
      </c>
      <c r="AH65" s="50" t="s">
        <v>256</v>
      </c>
      <c r="AI65" s="4" t="s">
        <v>24</v>
      </c>
      <c r="AJ65" s="4" t="s">
        <v>106</v>
      </c>
      <c r="AK65" s="4" t="s">
        <v>44</v>
      </c>
      <c r="AL65" s="15" t="s">
        <v>27</v>
      </c>
      <c r="AM65" s="15" t="s">
        <v>28</v>
      </c>
    </row>
    <row r="66" spans="16:39" x14ac:dyDescent="0.2">
      <c r="P66" s="14" t="s">
        <v>141</v>
      </c>
      <c r="R66" s="14" t="s">
        <v>142</v>
      </c>
      <c r="T66" s="14" t="s">
        <v>143</v>
      </c>
      <c r="V66" s="14" t="s">
        <v>144</v>
      </c>
      <c r="X66" s="14" t="s">
        <v>145</v>
      </c>
      <c r="Z66" s="14" t="s">
        <v>117</v>
      </c>
      <c r="AB66" s="14" t="s">
        <v>280</v>
      </c>
      <c r="AD66" s="26" t="s">
        <v>281</v>
      </c>
      <c r="AE66" s="4" t="s">
        <v>221</v>
      </c>
      <c r="AF66" s="4" t="s">
        <v>239</v>
      </c>
      <c r="AH66" s="50" t="s">
        <v>257</v>
      </c>
      <c r="AI66" s="4" t="s">
        <v>24</v>
      </c>
      <c r="AJ66" s="4" t="s">
        <v>106</v>
      </c>
      <c r="AK66" s="4" t="s">
        <v>44</v>
      </c>
      <c r="AL66" s="15" t="s">
        <v>27</v>
      </c>
      <c r="AM66" s="15" t="s">
        <v>28</v>
      </c>
    </row>
    <row r="67" spans="16:39" x14ac:dyDescent="0.2">
      <c r="P67" s="14" t="s">
        <v>141</v>
      </c>
      <c r="R67" s="14" t="s">
        <v>142</v>
      </c>
      <c r="T67" s="14" t="s">
        <v>143</v>
      </c>
      <c r="V67" s="14" t="s">
        <v>144</v>
      </c>
      <c r="X67" s="14" t="s">
        <v>145</v>
      </c>
      <c r="Z67" s="14" t="s">
        <v>117</v>
      </c>
      <c r="AB67" s="14" t="s">
        <v>280</v>
      </c>
      <c r="AD67" s="26" t="s">
        <v>282</v>
      </c>
      <c r="AE67" s="4" t="s">
        <v>222</v>
      </c>
      <c r="AF67" s="4" t="s">
        <v>277</v>
      </c>
      <c r="AH67" s="50" t="s">
        <v>258</v>
      </c>
      <c r="AI67" s="4" t="s">
        <v>24</v>
      </c>
      <c r="AJ67" s="4" t="s">
        <v>106</v>
      </c>
      <c r="AK67" s="4" t="s">
        <v>44</v>
      </c>
      <c r="AL67" s="15" t="s">
        <v>27</v>
      </c>
      <c r="AM67" s="15" t="s">
        <v>28</v>
      </c>
    </row>
    <row r="68" spans="16:39" x14ac:dyDescent="0.2">
      <c r="P68" s="14" t="s">
        <v>141</v>
      </c>
      <c r="R68" s="14" t="s">
        <v>142</v>
      </c>
      <c r="T68" s="14" t="s">
        <v>143</v>
      </c>
      <c r="V68" s="14" t="s">
        <v>144</v>
      </c>
      <c r="X68" s="14" t="s">
        <v>145</v>
      </c>
      <c r="Z68" s="14" t="s">
        <v>117</v>
      </c>
      <c r="AB68" s="14" t="s">
        <v>262</v>
      </c>
      <c r="AD68" s="26" t="s">
        <v>263</v>
      </c>
      <c r="AE68" s="4" t="s">
        <v>264</v>
      </c>
      <c r="AF68" s="4" t="s">
        <v>265</v>
      </c>
      <c r="AH68" s="50" t="s">
        <v>266</v>
      </c>
      <c r="AI68" s="4" t="s">
        <v>24</v>
      </c>
      <c r="AJ68" s="4" t="s">
        <v>106</v>
      </c>
      <c r="AK68" s="4" t="s">
        <v>63</v>
      </c>
      <c r="AL68" s="15" t="s">
        <v>27</v>
      </c>
      <c r="AM68"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Y5 AA5:AD5">
    <cfRule type="expression" dxfId="11" priority="1">
      <formula>ROW(A1)&gt;5</formula>
    </cfRule>
  </conditionalFormatting>
  <conditionalFormatting sqref="P1:P1048572 Q3:AC4 P35:Z35 P65:X65 P67:Z67 Q6:AC1048572 Q5:Y5 AA5:AC5">
    <cfRule type="expression" dxfId="10" priority="3">
      <formula>AND(NOT(ISBLANK(P1)),COUNTA(Q1:$AD1)=0)</formula>
    </cfRule>
  </conditionalFormatting>
  <conditionalFormatting sqref="P4:AC4 P6:AC1048576 P5:Y5 AA5:AC5">
    <cfRule type="containsText" dxfId="9" priority="2" operator="containsText" text=" ">
      <formula>NOT(ISERROR(SEARCH(" ",P4)))</formula>
    </cfRule>
  </conditionalFormatting>
  <conditionalFormatting sqref="P1048573:AC1048576">
    <cfRule type="expression" dxfId="8" priority="22">
      <formula>AND(NOT(ISBLANK(P1048573)),COUNTA(Q1048573:$AD1048574)=0)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6">
    <dataValidation type="custom" allowBlank="1" showInputMessage="1" showErrorMessage="1" errorTitle="Binomial Naming" error="Species name must start with the name of it's genus." promptTitle="binomial" sqref="AD1:AD3" xr:uid="{1FDC308A-B98B-4CED-B94E-C8D36240AF28}">
      <formula1>OR(LEFT(AD1048571,LEN(AB1048571))=AB1048571,AD1048571="Species")</formula1>
    </dataValidation>
    <dataValidation type="custom" allowBlank="1" showInputMessage="1" showErrorMessage="1" errorTitle="Binomial Naming" error="Species name must start with the name of it's genus." promptTitle="binomial" sqref="AD4" xr:uid="{895F6429-16BC-4684-A653-0414010516F1}">
      <formula1>OR(LEFT(#REF!,LEN(#REF!))=#REF!,#REF!="Species")</formula1>
    </dataValidation>
    <dataValidation type="custom" allowBlank="1" showInputMessage="1" showErrorMessage="1" errorTitle="Binomial Naming" error="Species name must start with the name of it's genus." promptTitle="binomial" sqref="AD5:AD33 AD38:AD1048576" xr:uid="{258931CB-0A96-4D35-A598-922DEE058FE8}">
      <formula1>OR(LEFT(AD1,LEN(AB1))=AB1,AD1="Species")</formula1>
    </dataValidation>
    <dataValidation type="custom" allowBlank="1" showInputMessage="1" showErrorMessage="1" errorTitle="Binomial Naming" error="Species name must start with the name of it's genus." promptTitle="binomial" sqref="AD36:AD37" xr:uid="{E4EDDB4E-59CC-43E8-94C4-F0FAFB38F9EA}">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Q3:AC1048576 P1:P1048576" xr:uid="{17B75B68-71C7-4DB6-83F5-66F4E54F7928}"/>
    <dataValidation type="custom" allowBlank="1" showInputMessage="1" showErrorMessage="1" errorTitle="Binomial Naming" error="Species name must start with the name of it's genus." promptTitle="binomial" sqref="AD34:AD35" xr:uid="{5A42C920-0CAE-49AB-93F9-87B9560A7B56}">
      <formula1>OR(LEFT(AD32,LEN(AB32))=AB32,AD32="Species")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orientation="portrait" horizontalDpi="0" verticalDpi="0" copies="0"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978E3BF7-D096-4F61-9D12-3653DB47A7C3}">
          <x14:formula1>
            <xm:f>'Menu Items (Do not change)'!$E:$E</xm:f>
          </x14:formula1>
          <xm:sqref>AM1:AM2 AM4:AM1048576</xm:sqref>
        </x14:dataValidation>
        <x14:dataValidation type="list" errorStyle="warning" allowBlank="1" showInputMessage="1" showErrorMessage="1" xr:uid="{0C1D55DE-B796-440C-958B-9FD242E31659}">
          <x14:formula1>
            <xm:f>'Menu Items (Do not change)'!$D:$D</xm:f>
          </x14:formula1>
          <xm:sqref>AL1:AL2 AL4:AL1048576</xm:sqref>
        </x14:dataValidation>
        <x14:dataValidation type="list" allowBlank="1" showInputMessage="1" showErrorMessage="1" xr:uid="{4955ED05-3386-4F73-9A58-A11FDA2B4028}">
          <x14:formula1>
            <xm:f>'Menu Items (Do not change)'!$A:$A</xm:f>
          </x14:formula1>
          <xm:sqref>AI1:AI1048576</xm:sqref>
        </x14:dataValidation>
        <x14:dataValidation type="list" allowBlank="1" showInputMessage="1" showErrorMessage="1" xr:uid="{E88BAB8E-4601-4EC4-888F-D9A4FB348E84}">
          <x14:formula1>
            <xm:f>'Menu Items (Do not change)'!$B:$B</xm:f>
          </x14:formula1>
          <xm:sqref>AJ1:AJ1048576</xm:sqref>
        </x14:dataValidation>
        <x14:dataValidation type="list" allowBlank="1" showInputMessage="1" showErrorMessage="1" xr:uid="{907F98E8-AF5A-4FDD-825A-F328A96BE196}">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2023-07-10T23:08:07Z</dcterms:modified>
</cp:coreProperties>
</file>