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17C613EB-AE03-4448-ADF5-ABE01F65CE83}" xr6:coauthVersionLast="47" xr6:coauthVersionMax="47" xr10:uidLastSave="{00000000-0000-0000-0000-000000000000}"/>
  <bookViews>
    <workbookView xWindow="6880" yWindow="1760" windowWidth="25440" windowHeight="139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<sst xmlns="http://schemas.openxmlformats.org/spreadsheetml/2006/main" count="211" uniqueCount="139">
  <si>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</si>
  <si>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</si>
  <si>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</si>
  <si>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</si>
  <si>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</si>
  <si>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</si>
  <si>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</si>
  <si>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</si>
  <si>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</si>
  <si>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</si>
  <si>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</si>
  <si>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</si>
  <si>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</si>
  <si>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</si>
  <si>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</si>
  <si>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</si>
  <si>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</si>
  <si>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</si>
  <si>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</si>
  <si>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</si>
  <si>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</si>
  <si>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</si>
  <si>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</si>
  <si>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</si>
  <si>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</si>
  <si>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</si>
  <si>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</si>
  <si>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</si>
  <si>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</si>
  <si>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</si>
  <si>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</si>
  <si>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</si>
  <si>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</si>
  <si>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</si>
  <si>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</si>
  <si>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</si>
  <si>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</si>
  <si>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</si>
  <si>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</si>
  <si>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</si>
  <si>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</si>
  <si>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</si>
  <si>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</si>
  <si>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</si>
  <si>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</si>
  <si>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</si>
  <si>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</si>
  <si>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</si>
  <si>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</si>
  <si>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</si>
  <si>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</si>
  <si>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</si>
  <si>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</si>
  <si>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</si>
  <si>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</si>
  <si>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</si>
  <si>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</si>
  <si>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</si>
  <si>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</si>
  <si>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</si>
  <si>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</si>
  <si>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</si>
  <si>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</si>
  <si>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</si>
  <si>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</si>
  <si>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</si>
  <si>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</si>
  <si>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</si>
  <si>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</si>
  <si>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</si>
  <si>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</si>
  <si>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</si>
  <si>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</si>
  <si>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</si>
  <si>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</si>
  <si>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</si>
  <si>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</si>
  <si>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</si>
  <si>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</si>
  <si>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</si>
  <si>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</si>
  <si>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</si>
  <si>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</si>
  <si>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</si>
  <si>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</si>
  <si>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</si>
  <si>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</si>
  <si>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</si>
  <si>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</si>
  <si>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</si>
  <si>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</si>
  <si>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</si>
  <si>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</si>
  <si>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</si>
  <si>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</si>
  <si>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</si>
  <si>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</si>
  <si>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</si>
  <si>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</si>
  <si>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</si>
  <si>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</si>
  <si>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</si>
  <si>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</si>
  <si>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</si>
  <si>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</si>
  <si>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</si>
  <si>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</si>
  <si>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</si>
  <si>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</si>
  <si>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</si>
  <si>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</si>
  <si>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</si>
  <si>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</si>
  <si>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</si>
  <si>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</si>
  <si>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</si>
  <si>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OQ599922</t>
  </si>
  <si>
    <t>OQ599924</t>
  </si>
  <si>
    <t>ON677309</t>
  </si>
  <si>
    <t>banfec circovirus 1</t>
  </si>
  <si>
    <t>banfec circovirus 2</t>
  </si>
  <si>
    <t>human circovirus 1</t>
  </si>
  <si>
    <t>Monodnaviria</t>
  </si>
  <si>
    <t/>
  </si>
  <si>
    <t>Shotokuvirae</t>
  </si>
  <si>
    <t>Cressdnaviricota</t>
  </si>
  <si>
    <t>Arfiviricetes</t>
  </si>
  <si>
    <t>Cirlivirales</t>
  </si>
  <si>
    <t>Circoviridae</t>
  </si>
  <si>
    <t>Circovirus</t>
  </si>
  <si>
    <t>BanFV1</t>
  </si>
  <si>
    <t>BanFV2</t>
  </si>
  <si>
    <t>HumCV1</t>
  </si>
  <si>
    <t>Paris</t>
  </si>
  <si>
    <t>N10_S01a</t>
  </si>
  <si>
    <t>N06_S02a</t>
  </si>
  <si>
    <t>Circovirus ban</t>
  </si>
  <si>
    <t>Circovirus human</t>
  </si>
  <si>
    <t>Circovirus kukwuria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</si>
</sst>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1">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2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S1" zoomScaleNormal="100" workbookViewId="0">
      <pane ySplit="4" topLeftCell="A5" activePane="bottomLeft" state="frozen"/>
      <selection pane="bottomLeft" activeCell="AF5" sqref="AF5"/>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3.5" style="14" customWidth="1"/>
    <col min="17" max="17" width="10.83203125" style="14"/>
    <col min="18" max="18" width="12" style="14" customWidth="1"/>
    <col min="19" max="19" width="10.83203125" style="14"/>
    <col min="20" max="20" width="14.1640625" style="14" customWidth="1"/>
    <col min="21" max="29" width="10.83203125" style="14"/>
    <col min="30" max="30" width="19"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7" t="s">
        <v>112</v>
      </c>
      <c r="C1" s="47"/>
      <c r="D1" s="47"/>
      <c r="E1" s="48" t="str">
        <f ca="1">IF(LEN(cellFilenameFormatErrors)=0,LEFT(cellBaseFilename,9),"Code is automatically derived from the filename: 'YEAR.###X.[STATUS.][v#.]DESCRIPTION.xlsx', X=SC code")</f>
        <v>2023.002D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2023.002D.N.v1.Circoviridae_3nsp_update.xlsx</v>
      </c>
      <c r="AF1" s="23"/>
      <c r="AG1" s="16"/>
      <c r="AH1" s="16"/>
      <c r="AI1" s="16"/>
      <c r="AJ1" s="16"/>
      <c r="AK1" s="16"/>
      <c r="AL1" s="16"/>
      <c r="AM1" s="16"/>
      <c r="AN1" s="16"/>
      <c r="AO1"/>
    </row>
    <row r="2" spans="1:41" ht="19">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122</v>
      </c>
      <c r="Q5" s="34" t="s">
        <v>123</v>
      </c>
      <c r="R5" s="34" t="s">
        <v>124</v>
      </c>
      <c r="S5" s="34" t="s">
        <v>123</v>
      </c>
      <c r="T5" s="34" t="s">
        <v>125</v>
      </c>
      <c r="U5" s="34" t="s">
        <v>123</v>
      </c>
      <c r="V5" s="34" t="s">
        <v>126</v>
      </c>
      <c r="W5" s="34" t="s">
        <v>123</v>
      </c>
      <c r="X5" s="34" t="s">
        <v>127</v>
      </c>
      <c r="Y5" s="34" t="s">
        <v>123</v>
      </c>
      <c r="Z5" s="34" t="s">
        <v>128</v>
      </c>
      <c r="AA5" s="34" t="s">
        <v>123</v>
      </c>
      <c r="AB5" s="34" t="s">
        <v>129</v>
      </c>
      <c r="AD5" s="35" t="s">
        <v>138</v>
      </c>
      <c r="AE5" s="4" t="s">
        <v>116</v>
      </c>
      <c r="AF5" s="4" t="s">
        <v>119</v>
      </c>
      <c r="AG5" s="4" t="s">
        <v>130</v>
      </c>
      <c r="AH5" s="4" t="s">
        <v>134</v>
      </c>
      <c r="AI5" s="4" t="s">
        <v>24</v>
      </c>
      <c r="AJ5" s="4" t="s">
        <v>105</v>
      </c>
      <c r="AK5" s="4" t="s">
        <v>63</v>
      </c>
      <c r="AL5" s="15" t="s">
        <v>27</v>
      </c>
      <c r="AM5" s="15" t="s">
        <v>28</v>
      </c>
    </row>
    <row r="6" spans="1:41">
      <c r="P6" s="34" t="s">
        <v>122</v>
      </c>
      <c r="Q6" s="34" t="s">
        <v>123</v>
      </c>
      <c r="R6" s="34" t="s">
        <v>124</v>
      </c>
      <c r="S6" s="34" t="s">
        <v>123</v>
      </c>
      <c r="T6" s="34" t="s">
        <v>125</v>
      </c>
      <c r="U6" s="34" t="s">
        <v>123</v>
      </c>
      <c r="V6" s="34" t="s">
        <v>126</v>
      </c>
      <c r="W6" s="34" t="s">
        <v>123</v>
      </c>
      <c r="X6" s="34" t="s">
        <v>127</v>
      </c>
      <c r="Y6" s="34" t="s">
        <v>123</v>
      </c>
      <c r="Z6" s="34" t="s">
        <v>128</v>
      </c>
      <c r="AA6" s="34" t="s">
        <v>123</v>
      </c>
      <c r="AB6" s="34" t="s">
        <v>129</v>
      </c>
      <c r="AD6" s="35" t="s">
        <v>136</v>
      </c>
      <c r="AE6" s="4" t="s">
        <v>117</v>
      </c>
      <c r="AF6" s="4" t="s">
        <v>120</v>
      </c>
      <c r="AG6" s="4" t="s">
        <v>131</v>
      </c>
      <c r="AH6" s="4" t="s">
        <v>135</v>
      </c>
      <c r="AI6" s="4" t="s">
        <v>24</v>
      </c>
      <c r="AJ6" s="4" t="s">
        <v>105</v>
      </c>
      <c r="AK6" s="4" t="s">
        <v>63</v>
      </c>
      <c r="AL6" s="15" t="s">
        <v>27</v>
      </c>
      <c r="AM6" s="15" t="s">
        <v>28</v>
      </c>
    </row>
    <row r="7" spans="1:41">
      <c r="P7" s="34" t="s">
        <v>122</v>
      </c>
      <c r="Q7" s="34" t="s">
        <v>123</v>
      </c>
      <c r="R7" s="34" t="s">
        <v>124</v>
      </c>
      <c r="S7" s="34" t="s">
        <v>123</v>
      </c>
      <c r="T7" s="34" t="s">
        <v>125</v>
      </c>
      <c r="U7" s="34" t="s">
        <v>123</v>
      </c>
      <c r="V7" s="34" t="s">
        <v>126</v>
      </c>
      <c r="W7" s="34" t="s">
        <v>123</v>
      </c>
      <c r="X7" s="34" t="s">
        <v>127</v>
      </c>
      <c r="Y7" s="34" t="s">
        <v>123</v>
      </c>
      <c r="Z7" s="34" t="s">
        <v>128</v>
      </c>
      <c r="AA7" s="34" t="s">
        <v>123</v>
      </c>
      <c r="AB7" s="34" t="s">
        <v>129</v>
      </c>
      <c r="AD7" s="35" t="s">
        <v>137</v>
      </c>
      <c r="AE7" s="4" t="s">
        <v>118</v>
      </c>
      <c r="AF7" s="4" t="s">
        <v>121</v>
      </c>
      <c r="AG7" s="4" t="s">
        <v>132</v>
      </c>
      <c r="AH7" s="4" t="s">
        <v>133</v>
      </c>
      <c r="AI7" s="4" t="s">
        <v>24</v>
      </c>
      <c r="AJ7" s="4" t="s">
        <v>105</v>
      </c>
      <c r="AK7" s="4" t="s">
        <v>63</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4 A5:O7 AC5:AD7 A8:AD1048576">
    <cfRule type="expression" dxfId="19" priority="15">
      <formula>ROW(A1)&gt;5</formula>
    </cfRule>
  </conditionalFormatting>
  <conditionalFormatting sqref="P1:P4 Q3:AC4 AC5:AC7 P8:AC1048574">
    <cfRule type="expression" dxfId="18" priority="17">
      <formula>AND(NOT(ISBLANK(P1)),COUNTA(Q1:$AD1)=0)</formula>
    </cfRule>
  </conditionalFormatting>
  <conditionalFormatting sqref="P5:P7">
    <cfRule type="expression" dxfId="17" priority="12">
      <formula>AND($AM5 = "Create new", $AN5 = "realm")=TRUE</formula>
    </cfRule>
  </conditionalFormatting>
  <conditionalFormatting sqref="P5:AB7">
    <cfRule type="containsText" dxfId="16" priority="14" operator="containsText" text="Unassigned">
      <formula>NOT(ISERROR(SEARCH("Unassigned",P5)))</formula>
    </cfRule>
  </conditionalFormatting>
  <conditionalFormatting sqref="P4:AC4 AC5:AC7 P8:AC1048576">
    <cfRule type="containsText" dxfId="15" priority="16" operator="containsText" text=" ">
      <formula>NOT(ISERROR(SEARCH(" ",P4)))</formula>
    </cfRule>
  </conditionalFormatting>
  <conditionalFormatting sqref="P1048575:AC1048576">
    <cfRule type="expression" dxfId="14" priority="36">
      <formula>AND(NOT(ISBLANK(P1048575)),COUNTA(Q1048575:$AD1048576)=0)</formula>
    </cfRule>
  </conditionalFormatting>
  <conditionalFormatting sqref="Q5:Q7">
    <cfRule type="expression" dxfId="13" priority="11">
      <formula>AND($AM5 = "Create new", $AN5 = "subrealm")=TRUE</formula>
    </cfRule>
  </conditionalFormatting>
  <conditionalFormatting sqref="R5:R7">
    <cfRule type="expression" dxfId="12" priority="10">
      <formula>AND($AM5 = "Create new", $AN5 = "kingdom")=TRUE</formula>
    </cfRule>
  </conditionalFormatting>
  <conditionalFormatting sqref="S5:S7">
    <cfRule type="expression" dxfId="11" priority="9">
      <formula>AND($AM5 = "Create new", $AN5 = "subkingdom")=TRUE</formula>
    </cfRule>
  </conditionalFormatting>
  <conditionalFormatting sqref="T5:T7">
    <cfRule type="expression" dxfId="10" priority="8">
      <formula>AND($AM5 = "Create new", $AN5 = "phylum")=TRUE</formula>
    </cfRule>
  </conditionalFormatting>
  <conditionalFormatting sqref="U5:U7">
    <cfRule type="expression" dxfId="9" priority="7">
      <formula>AND($AM5 = "Create new", $AN5 = "subphylum")=TRUE</formula>
    </cfRule>
  </conditionalFormatting>
  <conditionalFormatting sqref="V5:V7">
    <cfRule type="expression" dxfId="8" priority="6">
      <formula>AND($AM5 = "Create new", $AN5 = "class")=TRUE</formula>
    </cfRule>
  </conditionalFormatting>
  <conditionalFormatting sqref="W5:W7">
    <cfRule type="expression" dxfId="7" priority="5">
      <formula>AND($AM5 = "Create new", $AN5 = "subclass")=TRUE</formula>
    </cfRule>
  </conditionalFormatting>
  <conditionalFormatting sqref="X5:X7">
    <cfRule type="expression" dxfId="6" priority="13">
      <formula>AND($AM5 = "Create new", $AN5 = "order")=TRUE</formula>
    </cfRule>
  </conditionalFormatting>
  <conditionalFormatting sqref="Y5:Y7">
    <cfRule type="expression" dxfId="5" priority="4">
      <formula>AND($AM5 = "Create new", $AN5 = "suborder")=TRUE</formula>
    </cfRule>
  </conditionalFormatting>
  <conditionalFormatting sqref="Z5:Z7">
    <cfRule type="expression" dxfId="4" priority="3">
      <formula>AND($AM5 = "Create new", $AN5 = "family")=TRUE</formula>
    </cfRule>
  </conditionalFormatting>
  <conditionalFormatting sqref="AA5:AA7">
    <cfRule type="expression" dxfId="3" priority="2">
      <formula>AND($AM5 = "Create new", $AN5 = "subfamily")=TRUE</formula>
    </cfRule>
  </conditionalFormatting>
  <conditionalFormatting sqref="AB5:AB7">
    <cfRule type="expression" dxfId="2" priority="1">
      <formula>AND($AM5 = "Create new", $AN5 = "genus")=TRUE</formula>
    </cfRule>
  </conditionalFormatting>
  <conditionalFormatting sqref="AD1:AD1048576">
    <cfRule type="expression" dxfId="1" priority="31">
      <formula>NOT(OR(OR(AD1="",AD1="Species"),_xlfn.CONCAT(AB1," ")=LEFT(AD1,LEN(AB1)+1)))</formula>
    </cfRule>
  </conditionalFormatting>
  <conditionalFormatting sqref="AM4:AM1048576">
    <cfRule type="expression" dxfId="0" priority="33">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8: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0" verticalDpi="0" copies="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2023-07-10T18:41:18Z</dcterms:modified>
</cp:coreProperties>
</file>